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mc:AlternateContent xmlns:mc="http://schemas.openxmlformats.org/markup-compatibility/2006">
    <mc:Choice Requires="x15">
      <x15ac:absPath xmlns:x15ac="http://schemas.microsoft.com/office/spreadsheetml/2010/11/ac" url="C:\Users\Erick De Leon\Documents\2023\CUADROS DE COMPRA BAJA CUANTIA 2023\"/>
    </mc:Choice>
  </mc:AlternateContent>
  <xr:revisionPtr revIDLastSave="0" documentId="13_ncr:1_{466380DB-CB2D-4E16-BABD-318D06F68E0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MES" sheetId="1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K55" i="12" l="1"/>
  <c r="AE53" i="12"/>
  <c r="AK48" i="12" l="1"/>
  <c r="AK40" i="12"/>
  <c r="AK53" i="12"/>
  <c r="AK18" i="12" l="1"/>
</calcChain>
</file>

<file path=xl/sharedStrings.xml><?xml version="1.0" encoding="utf-8"?>
<sst xmlns="http://schemas.openxmlformats.org/spreadsheetml/2006/main" count="92" uniqueCount="64">
  <si>
    <t>GOBERNACION DEPARTAMENTAL DE TOTONICAPAN</t>
  </si>
  <si>
    <t>PROVEEDOR</t>
  </si>
  <si>
    <t>DESCRIPCION</t>
  </si>
  <si>
    <t>MONTO</t>
  </si>
  <si>
    <t>NIT</t>
  </si>
  <si>
    <t>Sub Jefe Financiero: Luis Salvador López Felix</t>
  </si>
  <si>
    <t>Encargado de Actualización: Celso Eduardo Vásquez Tzúl</t>
  </si>
  <si>
    <t>Modalidades: Compra de Baja Cuantía</t>
  </si>
  <si>
    <t>(Artículo 10, Numeral 22, Ley de Acceso a la Información Pública)</t>
  </si>
  <si>
    <t>RENGLÓN</t>
  </si>
  <si>
    <t>TOTAL</t>
  </si>
  <si>
    <t>Megared, S.A.</t>
  </si>
  <si>
    <t>Telecomunicaciones de Guatemala, S.A.</t>
  </si>
  <si>
    <t>Distribuidora de Electricidad de Occidente, S.A.</t>
  </si>
  <si>
    <t>Servicio de parqueo en la Ciudad Capital</t>
  </si>
  <si>
    <t>MS B&amp;M, S.A.</t>
  </si>
  <si>
    <t>Copyplot, S.A.</t>
  </si>
  <si>
    <t>Distribuidora Jalapeña, S.A.</t>
  </si>
  <si>
    <t>20 garrafones de agua pura, para consumo del personal fijo y Banda de Música civil de Gobernación Departamental</t>
  </si>
  <si>
    <t>Transporte, Empaque y Almacenaje, S.A.</t>
  </si>
  <si>
    <t>Servicio de correspondencia oficial al MINGOB</t>
  </si>
  <si>
    <t>García Alvarez Bayron René</t>
  </si>
  <si>
    <t>Mes de: Septiembre de 2,023</t>
  </si>
  <si>
    <t>Fecha de Actualización: 02 de octubre de 2,023</t>
  </si>
  <si>
    <t>Servicio de energía electrica de instalaciones de la Banda de Musíca Civil de Gobernación Departamental, al 01/09/2023.</t>
  </si>
  <si>
    <t>Servicio de energía electrica de instalaciones de Gobernación Departamental, al 06/09/2023.</t>
  </si>
  <si>
    <t>Servicio de energía electrica de instalaciones de la Banda de Música Civil de Gobernación, al 02/09/2023.</t>
  </si>
  <si>
    <t>Servicio de internet de 100 mbps para la Gobernación Departamental, correspondiente al mes de Agosto de 2023.</t>
  </si>
  <si>
    <t>Servicio de señal de cable por televisión correspondiente al mes de Agosto 2023</t>
  </si>
  <si>
    <t>Servicio de telefonia línea fija 77667187, al 01/09/2023</t>
  </si>
  <si>
    <t>Servicio de telefonía linea celular 55899807, correspondiente al 08 de agosto de 2023</t>
  </si>
  <si>
    <t>Servicio de telefonia linea fija 77661366, al 01/09/2023</t>
  </si>
  <si>
    <t>Recancoj Escobar, Joel Isaias</t>
  </si>
  <si>
    <t>4 pruebas de inyectores, 4 pruebas de compresión de motor, revisión de buzos hidraulicos y escaner de sistema electrónico, a la camioneta Isuzu Mux modelo 2018.</t>
  </si>
  <si>
    <t>Batres Barrios, Christian Ivan</t>
  </si>
  <si>
    <t>Servicio de cambio de aceite de motor y revisión general de frenos, al pickup Toyota Hilux modelo 2009</t>
  </si>
  <si>
    <t>Cambio y modificación de 22 lamparas en el sotano del edificio de Gobernación Departamental</t>
  </si>
  <si>
    <t>Inversiones y servicios comerciales, S.A.</t>
  </si>
  <si>
    <t>Arrendadora 7 y 10, S.A.</t>
  </si>
  <si>
    <t>Inversiones Tumux, S.A.</t>
  </si>
  <si>
    <t>1 toner GPR 30 color cian, para la fotocopiadora Toshiba. 1 toner color negro para la fotocopiadora Canon.</t>
  </si>
  <si>
    <t>Rosales Velasco, José María</t>
  </si>
  <si>
    <t>40 paquetes de bolsas para basura de 10 unidades, para el uso del personal operativo para limpieza y mantenmiento del edificio de Gobernación</t>
  </si>
  <si>
    <t>Corporación de productos institucionales, S.A.</t>
  </si>
  <si>
    <t>12 sacabasuras de plastico, 12 escobas, 10 galones de desinfectante y 10 galones de cera, para el uso del personal operativo para limpieza y mantenimiento del edificio de Gobernación</t>
  </si>
  <si>
    <t>de León García, Juan Santos</t>
  </si>
  <si>
    <t>Juego de plumillas limpia parabrisas, para el Pickup Toyota Hilux modelo 2007</t>
  </si>
  <si>
    <t>Juego de pastillas de frenos, para el Pickup Toyota Hilux 2007</t>
  </si>
  <si>
    <t>Elías, Oscar Ruben</t>
  </si>
  <si>
    <t>Sello lineal automatico de plástico, para uso de la Subjefatura financiera de la institución.</t>
  </si>
  <si>
    <t>Constructora HEFCO S,A.</t>
  </si>
  <si>
    <t>Tiu Bulux, Margarita Eva de Jesus</t>
  </si>
  <si>
    <t>Servicio de lavado de manteles de Gobernación Departamental</t>
  </si>
  <si>
    <t>Servicios Comerciales el Faro, S.A.</t>
  </si>
  <si>
    <t>53 aguas gaseosas en lata, para consumo del Gobernador Departamenta, personal administrativo, operativo y de la Banda de Música Civil de Gobernación.</t>
  </si>
  <si>
    <t>6 cajas de gaseosas en lata, para consumo del Gobernador Departamenta, personal administrativo, operativo y de la Banda de Música Civil de Gobernación.</t>
  </si>
  <si>
    <t>Operadora de Tiendas, S.A.</t>
  </si>
  <si>
    <t>5 cajas de te de diferentes sabores, para consumo del Gobernador Departamenta, personal administrativo, operativo y de la Banda de Música Civil de Gobernación.</t>
  </si>
  <si>
    <t>4 cajas de plastico, para uso del Jefe administrativo financiero</t>
  </si>
  <si>
    <t>Gonzalez Canstúj de Tzul, Julia Esperanza</t>
  </si>
  <si>
    <t>789273K</t>
  </si>
  <si>
    <t>100 yardas de lazo trensado, para uso del personal operativo en las instalaciones de Gobernación Departamental</t>
  </si>
  <si>
    <t>Servicio de cambio de aceite de motor y revisión general de frenos, al pickup Toyota Hilux modelo 2007</t>
  </si>
  <si>
    <t>3 teclados y mouse inalámbricos Microsoft, 1 teclado y mause inalámbrico HP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</si>
</sst>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Q&quot;* #,##0.00_-;\-&quot;Q&quot;* #,##0.00_-;_-&quot;Q&quot;* &quot;-&quot;??_-;_-@_-"/>
    <numFmt numFmtId="164" formatCode="_(&quot;Q&quot;* #,##0.00_);_(&quot;Q&quot;* \(#,##0.00\);_(&quot;Q&quot;* &quot;-&quot;??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Book Antiqua"/>
      <family val="1"/>
    </font>
    <font>
      <sz val="12"/>
      <color theme="3"/>
      <name val="Bookman Old Style"/>
      <family val="1"/>
    </font>
    <font>
      <sz val="11"/>
      <color theme="3"/>
      <name val="Bookman Old Style"/>
      <family val="1"/>
    </font>
    <font>
      <sz val="22"/>
      <color theme="3"/>
      <name val="Bookman Old Style"/>
      <family val="1"/>
    </font>
    <font>
      <b/>
      <sz val="8"/>
      <color theme="3"/>
      <name val="Bookman Old Style"/>
      <family val="1"/>
    </font>
    <font>
      <b/>
      <sz val="10"/>
      <color theme="3"/>
      <name val="Bookman Old Style"/>
      <family val="1"/>
    </font>
    <font>
      <sz val="10"/>
      <color theme="3"/>
      <name val="Book Antiqua"/>
      <family val="1"/>
    </font>
    <font>
      <b/>
      <sz val="10"/>
      <color theme="3"/>
      <name val="Book Antiqua"/>
      <family val="1"/>
    </font>
  </fonts>
  <fills count="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4"/>
      </bottom>
      <diagonal/>
    </border>
    <border>
      <left style="thin">
        <color indexed="64"/>
      </left>
      <right style="thin">
        <color indexed="64"/>
      </right>
      <top style="thin">
        <color theme="4"/>
      </top>
      <bottom style="thin">
        <color theme="4"/>
      </bottom>
      <diagonal/>
    </border>
    <border>
      <left style="thin">
        <color indexed="6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theme="4"/>
      </bottom>
      <diagonal/>
    </border>
    <border>
      <left style="thin">
        <color theme="4"/>
      </left>
      <right/>
      <top/>
      <bottom style="thin">
        <color theme="4"/>
      </bottom>
      <diagonal/>
    </border>
    <border>
      <left/>
      <right style="thin">
        <color indexed="64"/>
      </right>
      <top style="thin">
        <color theme="4"/>
      </top>
      <bottom style="thin">
        <color theme="4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1" fillId="0" borderId="0" xfId="0" applyFont="1" applyAlignment="1">
      <alignment horizontal="center"/>
    </xf>
    <xf numFmtId="44" fontId="0" fillId="0" borderId="0" xfId="0" applyNumberFormat="1"/>
    <xf numFmtId="164" fontId="0" fillId="0" borderId="0" xfId="0" applyNumberFormat="1"/>
    <xf numFmtId="0" fontId="3" fillId="0" borderId="0" xfId="0" applyFont="1"/>
    <xf numFmtId="0" fontId="4" fillId="0" borderId="0" xfId="0" applyFont="1"/>
    <xf numFmtId="0" fontId="7" fillId="0" borderId="1" xfId="0" quotePrefix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right"/>
    </xf>
    <xf numFmtId="164" fontId="7" fillId="0" borderId="1" xfId="0" quotePrefix="1" applyNumberFormat="1" applyFont="1" applyBorder="1" applyAlignment="1">
      <alignment horizontal="center"/>
    </xf>
    <xf numFmtId="0" fontId="7" fillId="0" borderId="2" xfId="0" quotePrefix="1" applyFont="1" applyBorder="1" applyAlignment="1">
      <alignment horizontal="center" vertical="center" wrapText="1"/>
    </xf>
    <xf numFmtId="164" fontId="7" fillId="0" borderId="2" xfId="0" quotePrefix="1" applyNumberFormat="1" applyFont="1" applyBorder="1" applyAlignment="1">
      <alignment horizontal="center"/>
    </xf>
    <xf numFmtId="0" fontId="7" fillId="0" borderId="0" xfId="0" quotePrefix="1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164" fontId="7" fillId="0" borderId="0" xfId="0" quotePrefix="1" applyNumberFormat="1" applyFont="1" applyAlignment="1">
      <alignment horizontal="center"/>
    </xf>
    <xf numFmtId="0" fontId="7" fillId="0" borderId="0" xfId="0" quotePrefix="1" applyFont="1" applyAlignment="1">
      <alignment horizontal="center" vertical="center"/>
    </xf>
    <xf numFmtId="164" fontId="7" fillId="0" borderId="6" xfId="0" quotePrefix="1" applyNumberFormat="1" applyFont="1" applyBorder="1" applyAlignment="1">
      <alignment horizontal="center"/>
    </xf>
    <xf numFmtId="164" fontId="7" fillId="0" borderId="8" xfId="0" quotePrefix="1" applyNumberFormat="1" applyFont="1" applyBorder="1" applyAlignment="1">
      <alignment horizontal="center"/>
    </xf>
    <xf numFmtId="164" fontId="7" fillId="0" borderId="9" xfId="0" quotePrefix="1" applyNumberFormat="1" applyFont="1" applyBorder="1" applyAlignment="1">
      <alignment horizontal="center"/>
    </xf>
    <xf numFmtId="0" fontId="7" fillId="0" borderId="5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/>
    </xf>
    <xf numFmtId="164" fontId="7" fillId="0" borderId="15" xfId="0" quotePrefix="1" applyNumberFormat="1" applyFont="1" applyBorder="1" applyAlignment="1">
      <alignment horizontal="center"/>
    </xf>
    <xf numFmtId="0" fontId="7" fillId="0" borderId="12" xfId="0" quotePrefix="1" applyFont="1" applyBorder="1" applyAlignment="1">
      <alignment horizontal="center" vertical="center"/>
    </xf>
    <xf numFmtId="0" fontId="7" fillId="0" borderId="16" xfId="0" quotePrefix="1" applyFont="1" applyBorder="1" applyAlignment="1">
      <alignment horizontal="center" vertical="center" wrapText="1"/>
    </xf>
    <xf numFmtId="0" fontId="0" fillId="0" borderId="12" xfId="0" applyBorder="1"/>
    <xf numFmtId="164" fontId="7" fillId="0" borderId="7" xfId="0" quotePrefix="1" applyNumberFormat="1" applyFont="1" applyBorder="1" applyAlignment="1">
      <alignment horizontal="center"/>
    </xf>
    <xf numFmtId="164" fontId="7" fillId="0" borderId="12" xfId="0" quotePrefix="1" applyNumberFormat="1" applyFont="1" applyBorder="1" applyAlignment="1">
      <alignment horizontal="center"/>
    </xf>
    <xf numFmtId="0" fontId="7" fillId="0" borderId="12" xfId="0" applyFont="1" applyBorder="1" applyAlignment="1">
      <alignment horizontal="center" vertical="center" wrapText="1"/>
    </xf>
    <xf numFmtId="164" fontId="7" fillId="0" borderId="2" xfId="0" quotePrefix="1" applyNumberFormat="1" applyFont="1" applyBorder="1" applyAlignment="1">
      <alignment horizontal="center"/>
    </xf>
    <xf numFmtId="164" fontId="7" fillId="0" borderId="3" xfId="0" quotePrefix="1" applyNumberFormat="1" applyFont="1" applyBorder="1" applyAlignment="1">
      <alignment horizontal="center"/>
    </xf>
    <xf numFmtId="164" fontId="7" fillId="0" borderId="4" xfId="0" quotePrefix="1" applyNumberFormat="1" applyFont="1" applyBorder="1" applyAlignment="1">
      <alignment horizontal="center"/>
    </xf>
    <xf numFmtId="0" fontId="7" fillId="0" borderId="2" xfId="0" quotePrefix="1" applyFont="1" applyBorder="1" applyAlignment="1">
      <alignment horizontal="center" vertical="center"/>
    </xf>
    <xf numFmtId="0" fontId="7" fillId="0" borderId="3" xfId="0" quotePrefix="1" applyFont="1" applyBorder="1" applyAlignment="1">
      <alignment horizontal="center" vertical="center"/>
    </xf>
    <xf numFmtId="0" fontId="7" fillId="0" borderId="4" xfId="0" quotePrefix="1" applyFont="1" applyBorder="1" applyAlignment="1">
      <alignment horizontal="center" vertical="center"/>
    </xf>
    <xf numFmtId="0" fontId="7" fillId="0" borderId="2" xfId="0" quotePrefix="1" applyFont="1" applyBorder="1" applyAlignment="1">
      <alignment horizontal="center" vertical="center" wrapText="1"/>
    </xf>
    <xf numFmtId="0" fontId="7" fillId="0" borderId="3" xfId="0" quotePrefix="1" applyFont="1" applyBorder="1" applyAlignment="1">
      <alignment horizontal="center" vertical="center" wrapText="1"/>
    </xf>
    <xf numFmtId="0" fontId="7" fillId="0" borderId="4" xfId="0" quotePrefix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0" xfId="0" quotePrefix="1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164" fontId="7" fillId="0" borderId="0" xfId="0" quotePrefix="1" applyNumberFormat="1" applyFont="1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164" fontId="7" fillId="0" borderId="10" xfId="0" quotePrefix="1" applyNumberFormat="1" applyFont="1" applyBorder="1" applyAlignment="1">
      <alignment horizontal="center"/>
    </xf>
    <xf numFmtId="164" fontId="7" fillId="0" borderId="11" xfId="0" quotePrefix="1" applyNumberFormat="1" applyFont="1" applyBorder="1" applyAlignment="1">
      <alignment horizontal="center"/>
    </xf>
    <xf numFmtId="0" fontId="7" fillId="0" borderId="1" xfId="0" quotePrefix="1" applyFont="1" applyBorder="1" applyAlignment="1">
      <alignment horizontal="center" vertical="center"/>
    </xf>
    <xf numFmtId="0" fontId="7" fillId="0" borderId="1" xfId="0" quotePrefix="1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164" fontId="7" fillId="0" borderId="1" xfId="0" quotePrefix="1" applyNumberFormat="1" applyFont="1" applyBorder="1" applyAlignment="1">
      <alignment horizontal="center"/>
    </xf>
    <xf numFmtId="0" fontId="7" fillId="0" borderId="12" xfId="0" quotePrefix="1" applyFont="1" applyBorder="1" applyAlignment="1">
      <alignment horizontal="center" vertical="center"/>
    </xf>
    <xf numFmtId="0" fontId="7" fillId="0" borderId="0" xfId="0" quotePrefix="1" applyFont="1" applyAlignment="1">
      <alignment horizontal="center" vertical="center"/>
    </xf>
    <xf numFmtId="164" fontId="7" fillId="0" borderId="6" xfId="0" quotePrefix="1" applyNumberFormat="1" applyFont="1" applyBorder="1" applyAlignment="1">
      <alignment horizontal="center"/>
    </xf>
    <xf numFmtId="164" fontId="7" fillId="0" borderId="8" xfId="0" quotePrefix="1" applyNumberFormat="1" applyFont="1" applyBorder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3" fillId="0" borderId="14" xfId="0" applyFont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6" fillId="2" borderId="7" xfId="0" applyFont="1" applyFill="1" applyBorder="1" applyAlignment="1">
      <alignment horizontal="center"/>
    </xf>
    <xf numFmtId="0" fontId="6" fillId="2" borderId="12" xfId="0" applyFont="1" applyFill="1" applyBorder="1" applyAlignment="1">
      <alignment horizontal="center"/>
    </xf>
    <xf numFmtId="164" fontId="0" fillId="0" borderId="0" xfId="0" applyNumberFormat="1" applyAlignment="1">
      <alignment horizontal="center"/>
    </xf>
    <xf numFmtId="0" fontId="1" fillId="0" borderId="0" xfId="0" applyFont="1" applyAlignment="1">
      <alignment horizontal="center"/>
    </xf>
    <xf numFmtId="164" fontId="1" fillId="0" borderId="0" xfId="0" applyNumberFormat="1" applyFont="1" applyAlignment="1">
      <alignment horizontal="center"/>
    </xf>
    <xf numFmtId="164" fontId="7" fillId="0" borderId="1" xfId="0" applyNumberFormat="1" applyFont="1" applyBorder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64" fontId="7" fillId="0" borderId="5" xfId="0" quotePrefix="1" applyNumberFormat="1" applyFont="1" applyBorder="1" applyAlignment="1">
      <alignment horizontal="center"/>
    </xf>
    <xf numFmtId="164" fontId="7" fillId="0" borderId="17" xfId="0" quotePrefix="1" applyNumberFormat="1" applyFont="1" applyBorder="1" applyAlignment="1">
      <alignment horizontal="center"/>
    </xf>
    <xf numFmtId="0" fontId="7" fillId="0" borderId="0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79A27B-1B26-44E9-AB2F-E1F4E6FBDF1B}">
  <dimension ref="A1:BT64"/>
  <sheetViews>
    <sheetView tabSelected="1" topLeftCell="A10" zoomScale="145" zoomScaleNormal="145" workbookViewId="0">
      <selection activeCell="E16" sqref="E16:L16"/>
    </sheetView>
  </sheetViews>
  <sheetFormatPr baseColWidth="10" defaultRowHeight="15" x14ac:dyDescent="0.25"/>
  <cols>
    <col min="1" max="1" width="7.85546875" customWidth="1"/>
    <col min="2" max="2" width="1.140625" customWidth="1"/>
    <col min="3" max="3" width="1.42578125" customWidth="1"/>
    <col min="4" max="4" width="0.7109375" customWidth="1"/>
    <col min="5" max="5" width="3.42578125" customWidth="1"/>
    <col min="6" max="6" width="4.42578125" customWidth="1"/>
    <col min="7" max="7" width="3.85546875" customWidth="1"/>
    <col min="8" max="9" width="2.85546875" customWidth="1"/>
    <col min="10" max="10" width="2.28515625" customWidth="1"/>
    <col min="11" max="11" width="1.42578125" customWidth="1"/>
    <col min="12" max="12" width="2.42578125" customWidth="1"/>
    <col min="13" max="13" width="0.85546875" hidden="1" customWidth="1"/>
    <col min="14" max="14" width="1.5703125" hidden="1" customWidth="1"/>
    <col min="15" max="15" width="1.28515625" hidden="1" customWidth="1"/>
    <col min="16" max="16" width="6.28515625" hidden="1" customWidth="1"/>
    <col min="17" max="17" width="10.42578125" customWidth="1"/>
    <col min="18" max="18" width="2.140625" customWidth="1"/>
    <col min="19" max="19" width="2.7109375" customWidth="1"/>
    <col min="20" max="20" width="3.5703125" customWidth="1"/>
    <col min="21" max="21" width="1.5703125" customWidth="1"/>
    <col min="22" max="22" width="3.28515625" customWidth="1"/>
    <col min="23" max="23" width="1.42578125" customWidth="1"/>
    <col min="24" max="24" width="3.42578125" customWidth="1"/>
    <col min="25" max="26" width="4" customWidth="1"/>
    <col min="27" max="27" width="3.85546875" customWidth="1"/>
    <col min="28" max="28" width="4.140625" customWidth="1"/>
    <col min="29" max="29" width="2.85546875" customWidth="1"/>
    <col min="30" max="30" width="3" customWidth="1"/>
    <col min="31" max="34" width="2.85546875" customWidth="1"/>
    <col min="35" max="35" width="2.5703125" customWidth="1"/>
    <col min="36" max="36" width="1.140625" hidden="1" customWidth="1"/>
    <col min="37" max="37" width="0.140625" customWidth="1"/>
    <col min="38" max="39" width="2.85546875" customWidth="1"/>
    <col min="40" max="40" width="14.42578125" customWidth="1"/>
    <col min="41" max="41" width="18.28515625" customWidth="1"/>
    <col min="42" max="42" width="2.85546875" customWidth="1"/>
    <col min="43" max="43" width="19.28515625" customWidth="1"/>
    <col min="44" max="75" width="2.85546875" customWidth="1"/>
  </cols>
  <sheetData>
    <row r="1" spans="1:57" x14ac:dyDescent="0.25">
      <c r="A1" s="56"/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  <c r="AG1" s="56"/>
      <c r="AH1" s="56"/>
      <c r="AI1" s="56"/>
    </row>
    <row r="2" spans="1:57" x14ac:dyDescent="0.25">
      <c r="A2" s="56"/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56"/>
    </row>
    <row r="3" spans="1:57" x14ac:dyDescent="0.25">
      <c r="A3" s="56"/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  <c r="AF3" s="56"/>
      <c r="AG3" s="56"/>
      <c r="AH3" s="56"/>
      <c r="AI3" s="56"/>
    </row>
    <row r="4" spans="1:57" x14ac:dyDescent="0.25">
      <c r="A4" s="56"/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  <c r="AA4" s="56"/>
      <c r="AB4" s="56"/>
      <c r="AC4" s="56"/>
      <c r="AD4" s="56"/>
      <c r="AE4" s="56"/>
      <c r="AF4" s="56"/>
      <c r="AG4" s="56"/>
      <c r="AH4" s="56"/>
      <c r="AI4" s="56"/>
    </row>
    <row r="5" spans="1:57" ht="9" customHeight="1" x14ac:dyDescent="0.25">
      <c r="A5" s="56"/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  <c r="Q5" s="56"/>
      <c r="R5" s="56"/>
      <c r="S5" s="56"/>
      <c r="T5" s="56"/>
      <c r="U5" s="56"/>
      <c r="V5" s="56"/>
      <c r="W5" s="56"/>
      <c r="X5" s="56"/>
      <c r="Y5" s="56"/>
      <c r="Z5" s="56"/>
      <c r="AA5" s="56"/>
      <c r="AB5" s="56"/>
      <c r="AC5" s="56"/>
      <c r="AD5" s="56"/>
      <c r="AE5" s="56"/>
      <c r="AF5" s="56"/>
      <c r="AG5" s="56"/>
      <c r="AH5" s="56"/>
      <c r="AI5" s="56"/>
    </row>
    <row r="6" spans="1:57" ht="15.75" x14ac:dyDescent="0.25">
      <c r="A6" s="57" t="s">
        <v>0</v>
      </c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  <c r="U6" s="55"/>
      <c r="V6" s="55"/>
      <c r="W6" s="55"/>
      <c r="X6" s="55"/>
      <c r="Y6" s="55"/>
      <c r="Z6" s="55"/>
      <c r="AA6" s="55"/>
      <c r="AB6" s="55"/>
      <c r="AC6" s="55"/>
      <c r="AD6" s="55"/>
      <c r="AE6" s="55"/>
      <c r="AF6" s="55"/>
      <c r="AG6" s="55"/>
      <c r="AH6" s="55"/>
      <c r="AI6" s="55"/>
      <c r="AJ6" s="55"/>
      <c r="AK6" s="55"/>
    </row>
    <row r="7" spans="1:57" ht="19.5" customHeight="1" x14ac:dyDescent="0.4">
      <c r="A7" s="55" t="s">
        <v>5</v>
      </c>
      <c r="B7" s="55"/>
      <c r="C7" s="55"/>
      <c r="D7" s="55"/>
      <c r="E7" s="55"/>
      <c r="F7" s="55"/>
      <c r="G7" s="55"/>
      <c r="H7" s="55"/>
      <c r="I7" s="55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/>
      <c r="W7" s="55"/>
      <c r="X7" s="55"/>
      <c r="Y7" s="55"/>
      <c r="Z7" s="55"/>
      <c r="AA7" s="55"/>
      <c r="AB7" s="55"/>
      <c r="AC7" s="55"/>
      <c r="AD7" s="55"/>
      <c r="AE7" s="55"/>
      <c r="AF7" s="55"/>
      <c r="AG7" s="55"/>
      <c r="AH7" s="55"/>
      <c r="AI7" s="55"/>
      <c r="AJ7" s="4"/>
      <c r="AK7" s="5"/>
    </row>
    <row r="8" spans="1:57" ht="17.25" customHeight="1" x14ac:dyDescent="0.4">
      <c r="A8" s="55" t="s">
        <v>6</v>
      </c>
      <c r="B8" s="55"/>
      <c r="C8" s="55"/>
      <c r="D8" s="55"/>
      <c r="E8" s="55"/>
      <c r="F8" s="55"/>
      <c r="G8" s="55"/>
      <c r="H8" s="55"/>
      <c r="I8" s="55"/>
      <c r="J8" s="55"/>
      <c r="K8" s="55"/>
      <c r="L8" s="55"/>
      <c r="M8" s="55"/>
      <c r="N8" s="55"/>
      <c r="O8" s="55"/>
      <c r="P8" s="55"/>
      <c r="Q8" s="55"/>
      <c r="R8" s="55"/>
      <c r="S8" s="55"/>
      <c r="T8" s="55"/>
      <c r="U8" s="55"/>
      <c r="V8" s="55"/>
      <c r="W8" s="55"/>
      <c r="X8" s="55"/>
      <c r="Y8" s="55"/>
      <c r="Z8" s="55"/>
      <c r="AA8" s="55"/>
      <c r="AB8" s="55"/>
      <c r="AC8" s="55"/>
      <c r="AD8" s="55"/>
      <c r="AE8" s="55"/>
      <c r="AF8" s="55"/>
      <c r="AG8" s="55"/>
      <c r="AH8" s="55"/>
      <c r="AI8" s="55"/>
      <c r="AJ8" s="4"/>
      <c r="AK8" s="5"/>
    </row>
    <row r="9" spans="1:57" ht="17.25" customHeight="1" x14ac:dyDescent="0.4">
      <c r="A9" s="55" t="s">
        <v>22</v>
      </c>
      <c r="B9" s="55"/>
      <c r="C9" s="55"/>
      <c r="D9" s="55"/>
      <c r="E9" s="55"/>
      <c r="F9" s="55"/>
      <c r="G9" s="55"/>
      <c r="H9" s="55"/>
      <c r="I9" s="55"/>
      <c r="J9" s="55"/>
      <c r="K9" s="55"/>
      <c r="L9" s="55"/>
      <c r="M9" s="55"/>
      <c r="N9" s="55"/>
      <c r="O9" s="55"/>
      <c r="P9" s="55"/>
      <c r="Q9" s="55"/>
      <c r="R9" s="55"/>
      <c r="S9" s="55"/>
      <c r="T9" s="55"/>
      <c r="U9" s="55"/>
      <c r="V9" s="55"/>
      <c r="W9" s="55"/>
      <c r="X9" s="55"/>
      <c r="Y9" s="55"/>
      <c r="Z9" s="55"/>
      <c r="AA9" s="55"/>
      <c r="AB9" s="55"/>
      <c r="AC9" s="55"/>
      <c r="AD9" s="55"/>
      <c r="AE9" s="55"/>
      <c r="AF9" s="55"/>
      <c r="AG9" s="55"/>
      <c r="AH9" s="55"/>
      <c r="AI9" s="55"/>
      <c r="AJ9" s="4"/>
      <c r="AK9" s="5"/>
    </row>
    <row r="10" spans="1:57" ht="14.25" customHeight="1" x14ac:dyDescent="0.4">
      <c r="A10" s="55" t="s">
        <v>23</v>
      </c>
      <c r="B10" s="55"/>
      <c r="C10" s="55"/>
      <c r="D10" s="55"/>
      <c r="E10" s="55"/>
      <c r="F10" s="55"/>
      <c r="G10" s="55"/>
      <c r="H10" s="55"/>
      <c r="I10" s="55"/>
      <c r="J10" s="55"/>
      <c r="K10" s="55"/>
      <c r="L10" s="55"/>
      <c r="M10" s="55"/>
      <c r="N10" s="55"/>
      <c r="O10" s="55"/>
      <c r="P10" s="55"/>
      <c r="Q10" s="55"/>
      <c r="R10" s="55"/>
      <c r="S10" s="55"/>
      <c r="T10" s="55"/>
      <c r="U10" s="55"/>
      <c r="V10" s="55"/>
      <c r="W10" s="55"/>
      <c r="X10" s="55"/>
      <c r="Y10" s="55"/>
      <c r="Z10" s="55"/>
      <c r="AA10" s="55"/>
      <c r="AB10" s="55"/>
      <c r="AC10" s="55"/>
      <c r="AD10" s="55"/>
      <c r="AE10" s="55"/>
      <c r="AF10" s="55"/>
      <c r="AG10" s="55"/>
      <c r="AH10" s="55"/>
      <c r="AI10" s="55"/>
      <c r="AJ10" s="4"/>
      <c r="AK10" s="5"/>
    </row>
    <row r="11" spans="1:57" ht="15" customHeight="1" x14ac:dyDescent="0.4">
      <c r="A11" s="55" t="s">
        <v>7</v>
      </c>
      <c r="B11" s="55"/>
      <c r="C11" s="55"/>
      <c r="D11" s="55"/>
      <c r="E11" s="55"/>
      <c r="F11" s="55"/>
      <c r="G11" s="55"/>
      <c r="H11" s="55"/>
      <c r="I11" s="55"/>
      <c r="J11" s="55"/>
      <c r="K11" s="55"/>
      <c r="L11" s="55"/>
      <c r="M11" s="55"/>
      <c r="N11" s="55"/>
      <c r="O11" s="55"/>
      <c r="P11" s="55"/>
      <c r="Q11" s="55"/>
      <c r="R11" s="55"/>
      <c r="S11" s="55"/>
      <c r="T11" s="55"/>
      <c r="U11" s="55"/>
      <c r="V11" s="55"/>
      <c r="W11" s="55"/>
      <c r="X11" s="55"/>
      <c r="Y11" s="55"/>
      <c r="Z11" s="55"/>
      <c r="AA11" s="55"/>
      <c r="AB11" s="55"/>
      <c r="AC11" s="55"/>
      <c r="AD11" s="55"/>
      <c r="AE11" s="55"/>
      <c r="AF11" s="55"/>
      <c r="AG11" s="55"/>
      <c r="AH11" s="55"/>
      <c r="AI11" s="55"/>
      <c r="AJ11" s="4"/>
      <c r="AK11" s="5"/>
    </row>
    <row r="12" spans="1:57" x14ac:dyDescent="0.25">
      <c r="A12" s="58" t="s">
        <v>8</v>
      </c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8"/>
      <c r="N12" s="58"/>
      <c r="O12" s="58"/>
      <c r="P12" s="58"/>
      <c r="Q12" s="58"/>
      <c r="R12" s="58"/>
      <c r="S12" s="58"/>
      <c r="T12" s="58"/>
      <c r="U12" s="58"/>
      <c r="V12" s="58"/>
      <c r="W12" s="58"/>
      <c r="X12" s="58"/>
      <c r="Y12" s="58"/>
      <c r="Z12" s="58"/>
      <c r="AA12" s="58"/>
      <c r="AB12" s="58"/>
      <c r="AC12" s="58"/>
      <c r="AD12" s="58"/>
      <c r="AE12" s="58"/>
      <c r="AF12" s="58"/>
      <c r="AG12" s="58"/>
      <c r="AH12" s="58"/>
      <c r="AI12" s="58"/>
      <c r="AJ12" s="58"/>
      <c r="AK12" s="58"/>
    </row>
    <row r="13" spans="1:57" x14ac:dyDescent="0.25">
      <c r="A13" s="59" t="s">
        <v>9</v>
      </c>
      <c r="B13" s="60"/>
      <c r="C13" s="60"/>
      <c r="D13" s="60"/>
      <c r="E13" s="61" t="s">
        <v>1</v>
      </c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2"/>
      <c r="Q13" s="21" t="s">
        <v>4</v>
      </c>
      <c r="R13" s="61" t="s">
        <v>2</v>
      </c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0" t="s">
        <v>3</v>
      </c>
      <c r="AF13" s="60"/>
      <c r="AG13" s="60"/>
      <c r="AH13" s="60"/>
      <c r="AI13" s="60"/>
      <c r="AJ13" s="60"/>
      <c r="AK13" s="60"/>
      <c r="AL13" s="25"/>
    </row>
    <row r="14" spans="1:57" ht="48" customHeight="1" x14ac:dyDescent="0.25">
      <c r="A14" s="47">
        <v>111</v>
      </c>
      <c r="B14" s="47"/>
      <c r="C14" s="47"/>
      <c r="D14" s="47"/>
      <c r="E14" s="37" t="s">
        <v>13</v>
      </c>
      <c r="F14" s="48"/>
      <c r="G14" s="48"/>
      <c r="H14" s="48"/>
      <c r="I14" s="48"/>
      <c r="J14" s="48"/>
      <c r="K14" s="48"/>
      <c r="L14" s="48"/>
      <c r="M14" s="19"/>
      <c r="N14" s="19"/>
      <c r="O14" s="19"/>
      <c r="P14" s="20"/>
      <c r="Q14" s="24">
        <v>14946211</v>
      </c>
      <c r="R14" s="44" t="s">
        <v>24</v>
      </c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50">
        <v>87.86</v>
      </c>
      <c r="AF14" s="50"/>
      <c r="AG14" s="50"/>
      <c r="AH14" s="50"/>
      <c r="AI14" s="50"/>
      <c r="AJ14" s="50"/>
      <c r="AK14" s="50"/>
      <c r="AL14" s="71"/>
      <c r="AM14" s="71"/>
      <c r="AN14" s="71"/>
      <c r="AO14" s="71"/>
      <c r="AP14" s="71"/>
      <c r="AQ14" s="71"/>
      <c r="AR14" s="71"/>
      <c r="AS14" s="71"/>
      <c r="AT14" s="71"/>
      <c r="AU14" s="71"/>
      <c r="AV14" s="71"/>
      <c r="AW14" s="71"/>
      <c r="AX14" s="71"/>
      <c r="AY14" s="70">
        <v>90.32</v>
      </c>
      <c r="AZ14" s="45"/>
      <c r="BA14" s="45"/>
      <c r="BB14" s="45"/>
      <c r="BC14" s="45"/>
      <c r="BD14" s="45"/>
      <c r="BE14" s="46"/>
    </row>
    <row r="15" spans="1:57" ht="48" customHeight="1" x14ac:dyDescent="0.25">
      <c r="A15" s="47">
        <v>111</v>
      </c>
      <c r="B15" s="47"/>
      <c r="C15" s="47"/>
      <c r="D15" s="47"/>
      <c r="E15" s="37" t="s">
        <v>13</v>
      </c>
      <c r="F15" s="48"/>
      <c r="G15" s="48"/>
      <c r="H15" s="48"/>
      <c r="I15" s="48"/>
      <c r="J15" s="48"/>
      <c r="K15" s="48"/>
      <c r="L15" s="48"/>
      <c r="M15" s="19"/>
      <c r="N15" s="19"/>
      <c r="O15" s="19"/>
      <c r="P15" s="20"/>
      <c r="Q15" s="24">
        <v>14946211</v>
      </c>
      <c r="R15" s="44" t="s">
        <v>25</v>
      </c>
      <c r="S15" s="44"/>
      <c r="T15" s="44"/>
      <c r="U15" s="44"/>
      <c r="V15" s="44"/>
      <c r="W15" s="44"/>
      <c r="X15" s="44"/>
      <c r="Y15" s="44"/>
      <c r="Z15" s="44"/>
      <c r="AA15" s="44"/>
      <c r="AB15" s="44"/>
      <c r="AC15" s="44"/>
      <c r="AD15" s="44"/>
      <c r="AE15" s="53">
        <v>2713.98</v>
      </c>
      <c r="AF15" s="53"/>
      <c r="AG15" s="53"/>
      <c r="AH15" s="53"/>
      <c r="AI15" s="53"/>
      <c r="AJ15" s="53"/>
      <c r="AK15" s="54"/>
      <c r="AL15" s="28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  <c r="AY15" s="14"/>
      <c r="AZ15" s="14"/>
      <c r="BA15" s="14"/>
      <c r="BB15" s="14"/>
      <c r="BC15" s="14"/>
      <c r="BD15" s="14"/>
      <c r="BE15" s="14"/>
    </row>
    <row r="16" spans="1:57" ht="48" customHeight="1" x14ac:dyDescent="0.25">
      <c r="A16" s="32">
        <v>111</v>
      </c>
      <c r="B16" s="33"/>
      <c r="C16" s="33"/>
      <c r="D16" s="34"/>
      <c r="E16" s="35" t="s">
        <v>13</v>
      </c>
      <c r="F16" s="36"/>
      <c r="G16" s="36"/>
      <c r="H16" s="36"/>
      <c r="I16" s="36"/>
      <c r="J16" s="36"/>
      <c r="K16" s="36"/>
      <c r="L16" s="37"/>
      <c r="M16" s="19"/>
      <c r="N16" s="19"/>
      <c r="O16" s="19"/>
      <c r="P16" s="20"/>
      <c r="Q16" s="12">
        <v>14946211</v>
      </c>
      <c r="R16" s="38" t="s">
        <v>26</v>
      </c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40"/>
      <c r="AE16" s="29">
        <v>85.4</v>
      </c>
      <c r="AF16" s="30"/>
      <c r="AG16" s="30"/>
      <c r="AH16" s="30"/>
      <c r="AI16" s="31"/>
      <c r="AJ16" s="26"/>
      <c r="AK16" s="27"/>
      <c r="AL16" s="28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14"/>
      <c r="BA16" s="14"/>
      <c r="BB16" s="14"/>
      <c r="BC16" s="14"/>
      <c r="BD16" s="14"/>
      <c r="BE16" s="14"/>
    </row>
    <row r="17" spans="1:72" ht="48" customHeight="1" x14ac:dyDescent="0.25">
      <c r="A17" s="47">
        <v>113</v>
      </c>
      <c r="B17" s="47"/>
      <c r="C17" s="47"/>
      <c r="D17" s="47"/>
      <c r="E17" s="48" t="s">
        <v>11</v>
      </c>
      <c r="F17" s="48"/>
      <c r="G17" s="48"/>
      <c r="H17" s="48"/>
      <c r="I17" s="48"/>
      <c r="J17" s="48"/>
      <c r="K17" s="48"/>
      <c r="L17" s="48"/>
      <c r="M17" s="7"/>
      <c r="N17" s="7"/>
      <c r="O17" s="7"/>
      <c r="P17" s="7"/>
      <c r="Q17" s="10">
        <v>86452487</v>
      </c>
      <c r="R17" s="49" t="s">
        <v>27</v>
      </c>
      <c r="S17" s="49"/>
      <c r="T17" s="49"/>
      <c r="U17" s="49"/>
      <c r="V17" s="49"/>
      <c r="W17" s="49"/>
      <c r="X17" s="49"/>
      <c r="Y17" s="49"/>
      <c r="Z17" s="49"/>
      <c r="AA17" s="49"/>
      <c r="AB17" s="49"/>
      <c r="AC17" s="49"/>
      <c r="AD17" s="49"/>
      <c r="AE17" s="50">
        <v>989</v>
      </c>
      <c r="AF17" s="50"/>
      <c r="AG17" s="50"/>
      <c r="AH17" s="50"/>
      <c r="AI17" s="50"/>
      <c r="AJ17" s="18"/>
      <c r="AK17" s="22"/>
      <c r="AL17" s="25"/>
    </row>
    <row r="18" spans="1:72" ht="48" customHeight="1" x14ac:dyDescent="0.25">
      <c r="A18" s="47">
        <v>113</v>
      </c>
      <c r="B18" s="47"/>
      <c r="C18" s="47"/>
      <c r="D18" s="47"/>
      <c r="E18" s="48" t="s">
        <v>11</v>
      </c>
      <c r="F18" s="48"/>
      <c r="G18" s="48"/>
      <c r="H18" s="48"/>
      <c r="I18" s="48"/>
      <c r="J18" s="48"/>
      <c r="K18" s="48"/>
      <c r="L18" s="48"/>
      <c r="M18" s="7"/>
      <c r="N18" s="7"/>
      <c r="O18" s="7"/>
      <c r="P18" s="7"/>
      <c r="Q18" s="6">
        <v>86452487</v>
      </c>
      <c r="R18" s="49" t="s">
        <v>28</v>
      </c>
      <c r="S18" s="49"/>
      <c r="T18" s="49"/>
      <c r="U18" s="49"/>
      <c r="V18" s="49"/>
      <c r="W18" s="49"/>
      <c r="X18" s="49"/>
      <c r="Y18" s="49"/>
      <c r="Z18" s="49"/>
      <c r="AA18" s="49"/>
      <c r="AB18" s="49"/>
      <c r="AC18" s="49"/>
      <c r="AD18" s="49"/>
      <c r="AE18" s="69">
        <v>65</v>
      </c>
      <c r="AF18" s="69"/>
      <c r="AG18" s="69"/>
      <c r="AH18" s="69"/>
      <c r="AI18" s="69"/>
      <c r="AJ18" s="16"/>
      <c r="AK18" s="17">
        <f t="shared" ref="AK18:AK48" si="0">SUM(AE18:AJ18)</f>
        <v>65</v>
      </c>
      <c r="AL18" s="51"/>
      <c r="AM18" s="52"/>
      <c r="AN18" s="52"/>
      <c r="AO18" s="52"/>
      <c r="AP18" s="41"/>
      <c r="AQ18" s="41"/>
      <c r="AR18" s="41"/>
      <c r="AS18" s="41"/>
      <c r="AT18" s="41"/>
      <c r="AU18" s="41"/>
      <c r="AV18" s="41"/>
      <c r="AW18" s="41"/>
      <c r="AX18" s="13"/>
      <c r="AY18" s="13"/>
      <c r="AZ18" s="13"/>
      <c r="BA18" s="13"/>
      <c r="BB18" s="12"/>
      <c r="BC18" s="42"/>
      <c r="BD18" s="42"/>
      <c r="BE18" s="42"/>
      <c r="BF18" s="42"/>
      <c r="BG18" s="42"/>
      <c r="BH18" s="42"/>
      <c r="BI18" s="42"/>
      <c r="BJ18" s="42"/>
      <c r="BK18" s="42"/>
      <c r="BL18" s="42"/>
      <c r="BM18" s="42"/>
      <c r="BN18" s="42"/>
      <c r="BO18" s="42"/>
      <c r="BP18" s="43"/>
      <c r="BQ18" s="43"/>
      <c r="BR18" s="43"/>
      <c r="BS18" s="43"/>
      <c r="BT18" s="43"/>
    </row>
    <row r="19" spans="1:72" ht="48" customHeight="1" x14ac:dyDescent="0.25">
      <c r="A19" s="32">
        <v>113</v>
      </c>
      <c r="B19" s="33"/>
      <c r="C19" s="33"/>
      <c r="D19" s="34"/>
      <c r="E19" s="35" t="s">
        <v>12</v>
      </c>
      <c r="F19" s="36"/>
      <c r="G19" s="36"/>
      <c r="H19" s="36"/>
      <c r="I19" s="36"/>
      <c r="J19" s="36"/>
      <c r="K19" s="36"/>
      <c r="L19" s="37"/>
      <c r="M19" s="7"/>
      <c r="N19" s="7"/>
      <c r="O19" s="7"/>
      <c r="P19" s="7"/>
      <c r="Q19" s="6">
        <v>9929290</v>
      </c>
      <c r="R19" s="38" t="s">
        <v>29</v>
      </c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40"/>
      <c r="AE19" s="29">
        <v>98.58</v>
      </c>
      <c r="AF19" s="30"/>
      <c r="AG19" s="30"/>
      <c r="AH19" s="30"/>
      <c r="AI19" s="31"/>
      <c r="AJ19" s="16"/>
      <c r="AK19" s="17"/>
      <c r="AL19" s="23"/>
      <c r="AM19" s="15"/>
      <c r="AN19" s="15"/>
      <c r="AO19" s="15"/>
      <c r="AP19" s="12"/>
      <c r="AQ19" s="12"/>
      <c r="AR19" s="12"/>
      <c r="AS19" s="12"/>
      <c r="AT19" s="12"/>
      <c r="AU19" s="12"/>
      <c r="AV19" s="12"/>
      <c r="AW19" s="12"/>
      <c r="AX19" s="13"/>
      <c r="AY19" s="13"/>
      <c r="AZ19" s="13"/>
      <c r="BA19" s="13"/>
      <c r="BB19" s="12"/>
      <c r="BC19" s="13"/>
      <c r="BD19" s="13"/>
      <c r="BE19" s="13"/>
      <c r="BF19" s="13"/>
      <c r="BG19" s="13"/>
      <c r="BH19" s="13"/>
      <c r="BI19" s="13"/>
      <c r="BJ19" s="13"/>
      <c r="BK19" s="13"/>
      <c r="BL19" s="13"/>
      <c r="BM19" s="13"/>
      <c r="BN19" s="13"/>
      <c r="BO19" s="13"/>
      <c r="BP19" s="14"/>
      <c r="BQ19" s="14"/>
      <c r="BR19" s="14"/>
      <c r="BS19" s="14"/>
      <c r="BT19" s="14"/>
    </row>
    <row r="20" spans="1:72" ht="48" customHeight="1" x14ac:dyDescent="0.25">
      <c r="A20" s="32">
        <v>113</v>
      </c>
      <c r="B20" s="33"/>
      <c r="C20" s="33"/>
      <c r="D20" s="34"/>
      <c r="E20" s="35" t="s">
        <v>12</v>
      </c>
      <c r="F20" s="36"/>
      <c r="G20" s="36"/>
      <c r="H20" s="36"/>
      <c r="I20" s="36"/>
      <c r="J20" s="36"/>
      <c r="K20" s="36"/>
      <c r="L20" s="37"/>
      <c r="M20" s="7"/>
      <c r="N20" s="7"/>
      <c r="O20" s="7"/>
      <c r="P20" s="7"/>
      <c r="Q20" s="6">
        <v>9929290</v>
      </c>
      <c r="R20" s="38" t="s">
        <v>30</v>
      </c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40"/>
      <c r="AE20" s="29">
        <v>299</v>
      </c>
      <c r="AF20" s="30"/>
      <c r="AG20" s="30"/>
      <c r="AH20" s="30"/>
      <c r="AI20" s="31"/>
      <c r="AJ20" s="9"/>
      <c r="AK20" s="11"/>
      <c r="AL20" s="25"/>
    </row>
    <row r="21" spans="1:72" ht="48" customHeight="1" x14ac:dyDescent="0.25">
      <c r="A21" s="32">
        <v>113</v>
      </c>
      <c r="B21" s="33"/>
      <c r="C21" s="33"/>
      <c r="D21" s="34"/>
      <c r="E21" s="35" t="s">
        <v>12</v>
      </c>
      <c r="F21" s="36"/>
      <c r="G21" s="36"/>
      <c r="H21" s="36"/>
      <c r="I21" s="36"/>
      <c r="J21" s="36"/>
      <c r="K21" s="36"/>
      <c r="L21" s="37"/>
      <c r="M21" s="7"/>
      <c r="N21" s="7"/>
      <c r="O21" s="7"/>
      <c r="P21" s="7"/>
      <c r="Q21" s="6">
        <v>9929290</v>
      </c>
      <c r="R21" s="38" t="s">
        <v>31</v>
      </c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40"/>
      <c r="AE21" s="29">
        <v>410.54</v>
      </c>
      <c r="AF21" s="30"/>
      <c r="AG21" s="30"/>
      <c r="AH21" s="30"/>
      <c r="AI21" s="31"/>
      <c r="AJ21" s="9"/>
      <c r="AK21" s="9"/>
    </row>
    <row r="22" spans="1:72" ht="48" customHeight="1" x14ac:dyDescent="0.25">
      <c r="A22" s="32">
        <v>114</v>
      </c>
      <c r="B22" s="33"/>
      <c r="C22" s="33"/>
      <c r="D22" s="34"/>
      <c r="E22" s="35" t="s">
        <v>19</v>
      </c>
      <c r="F22" s="36"/>
      <c r="G22" s="36"/>
      <c r="H22" s="36"/>
      <c r="I22" s="36"/>
      <c r="J22" s="36"/>
      <c r="K22" s="36"/>
      <c r="L22" s="37"/>
      <c r="M22" s="7"/>
      <c r="N22" s="7"/>
      <c r="O22" s="7"/>
      <c r="P22" s="7"/>
      <c r="Q22" s="6">
        <v>30370299</v>
      </c>
      <c r="R22" s="38" t="s">
        <v>20</v>
      </c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40"/>
      <c r="AE22" s="29">
        <v>36</v>
      </c>
      <c r="AF22" s="30"/>
      <c r="AG22" s="30"/>
      <c r="AH22" s="30"/>
      <c r="AI22" s="31"/>
      <c r="AJ22" s="9"/>
      <c r="AK22" s="9"/>
    </row>
    <row r="23" spans="1:72" ht="48" customHeight="1" x14ac:dyDescent="0.25">
      <c r="A23" s="32">
        <v>114</v>
      </c>
      <c r="B23" s="33"/>
      <c r="C23" s="33"/>
      <c r="D23" s="34"/>
      <c r="E23" s="35" t="s">
        <v>19</v>
      </c>
      <c r="F23" s="36"/>
      <c r="G23" s="36"/>
      <c r="H23" s="36"/>
      <c r="I23" s="36"/>
      <c r="J23" s="36"/>
      <c r="K23" s="36"/>
      <c r="L23" s="37"/>
      <c r="M23" s="7"/>
      <c r="N23" s="7"/>
      <c r="O23" s="7"/>
      <c r="P23" s="7"/>
      <c r="Q23" s="6">
        <v>30370299</v>
      </c>
      <c r="R23" s="38" t="s">
        <v>20</v>
      </c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40"/>
      <c r="AE23" s="29">
        <v>36</v>
      </c>
      <c r="AF23" s="30"/>
      <c r="AG23" s="30"/>
      <c r="AH23" s="30"/>
      <c r="AI23" s="31"/>
      <c r="AJ23" s="9"/>
      <c r="AK23" s="9"/>
    </row>
    <row r="24" spans="1:72" ht="48" customHeight="1" x14ac:dyDescent="0.25">
      <c r="A24" s="32">
        <v>114</v>
      </c>
      <c r="B24" s="33"/>
      <c r="C24" s="33"/>
      <c r="D24" s="34"/>
      <c r="E24" s="35" t="s">
        <v>19</v>
      </c>
      <c r="F24" s="36"/>
      <c r="G24" s="36"/>
      <c r="H24" s="36"/>
      <c r="I24" s="36"/>
      <c r="J24" s="36"/>
      <c r="K24" s="36"/>
      <c r="L24" s="37"/>
      <c r="M24" s="7"/>
      <c r="N24" s="7"/>
      <c r="O24" s="7"/>
      <c r="P24" s="7"/>
      <c r="Q24" s="6">
        <v>30370299</v>
      </c>
      <c r="R24" s="38" t="s">
        <v>20</v>
      </c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40"/>
      <c r="AE24" s="29">
        <v>36</v>
      </c>
      <c r="AF24" s="30"/>
      <c r="AG24" s="30"/>
      <c r="AH24" s="30"/>
      <c r="AI24" s="31"/>
      <c r="AJ24" s="9"/>
      <c r="AK24" s="9"/>
    </row>
    <row r="25" spans="1:72" ht="48" customHeight="1" x14ac:dyDescent="0.25">
      <c r="A25" s="32">
        <v>114</v>
      </c>
      <c r="B25" s="33"/>
      <c r="C25" s="33"/>
      <c r="D25" s="34"/>
      <c r="E25" s="35" t="s">
        <v>19</v>
      </c>
      <c r="F25" s="36"/>
      <c r="G25" s="36"/>
      <c r="H25" s="36"/>
      <c r="I25" s="36"/>
      <c r="J25" s="36"/>
      <c r="K25" s="36"/>
      <c r="L25" s="37"/>
      <c r="M25" s="7"/>
      <c r="N25" s="7"/>
      <c r="O25" s="7"/>
      <c r="P25" s="7"/>
      <c r="Q25" s="6">
        <v>30370299</v>
      </c>
      <c r="R25" s="38" t="s">
        <v>20</v>
      </c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40"/>
      <c r="AE25" s="29">
        <v>36</v>
      </c>
      <c r="AF25" s="30"/>
      <c r="AG25" s="30"/>
      <c r="AH25" s="30"/>
      <c r="AI25" s="31"/>
      <c r="AJ25" s="9"/>
      <c r="AK25" s="9"/>
    </row>
    <row r="26" spans="1:72" ht="48" customHeight="1" x14ac:dyDescent="0.25">
      <c r="A26" s="32">
        <v>114</v>
      </c>
      <c r="B26" s="33"/>
      <c r="C26" s="33"/>
      <c r="D26" s="34"/>
      <c r="E26" s="35" t="s">
        <v>19</v>
      </c>
      <c r="F26" s="36"/>
      <c r="G26" s="36"/>
      <c r="H26" s="36"/>
      <c r="I26" s="36"/>
      <c r="J26" s="36"/>
      <c r="K26" s="36"/>
      <c r="L26" s="37"/>
      <c r="M26" s="7"/>
      <c r="N26" s="7"/>
      <c r="O26" s="7"/>
      <c r="P26" s="7"/>
      <c r="Q26" s="6">
        <v>30370299</v>
      </c>
      <c r="R26" s="38" t="s">
        <v>20</v>
      </c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40"/>
      <c r="AE26" s="29">
        <v>36</v>
      </c>
      <c r="AF26" s="30"/>
      <c r="AG26" s="30"/>
      <c r="AH26" s="30"/>
      <c r="AI26" s="31"/>
      <c r="AJ26" s="9"/>
      <c r="AK26" s="9"/>
    </row>
    <row r="27" spans="1:72" ht="48" customHeight="1" x14ac:dyDescent="0.25">
      <c r="A27" s="32">
        <v>114</v>
      </c>
      <c r="B27" s="33"/>
      <c r="C27" s="33"/>
      <c r="D27" s="34"/>
      <c r="E27" s="35" t="s">
        <v>19</v>
      </c>
      <c r="F27" s="36"/>
      <c r="G27" s="36"/>
      <c r="H27" s="36"/>
      <c r="I27" s="36"/>
      <c r="J27" s="36"/>
      <c r="K27" s="36"/>
      <c r="L27" s="37"/>
      <c r="M27" s="7"/>
      <c r="N27" s="7"/>
      <c r="O27" s="7"/>
      <c r="P27" s="7"/>
      <c r="Q27" s="6">
        <v>30370299</v>
      </c>
      <c r="R27" s="38" t="s">
        <v>20</v>
      </c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40"/>
      <c r="AE27" s="29">
        <v>36</v>
      </c>
      <c r="AF27" s="30"/>
      <c r="AG27" s="30"/>
      <c r="AH27" s="30"/>
      <c r="AI27" s="31"/>
      <c r="AJ27" s="9"/>
      <c r="AK27" s="9"/>
    </row>
    <row r="28" spans="1:72" ht="72" customHeight="1" x14ac:dyDescent="0.25">
      <c r="A28" s="32">
        <v>165</v>
      </c>
      <c r="B28" s="33"/>
      <c r="C28" s="33"/>
      <c r="D28" s="34"/>
      <c r="E28" s="35" t="s">
        <v>32</v>
      </c>
      <c r="F28" s="36"/>
      <c r="G28" s="36"/>
      <c r="H28" s="36"/>
      <c r="I28" s="36"/>
      <c r="J28" s="36"/>
      <c r="K28" s="36"/>
      <c r="L28" s="37"/>
      <c r="M28" s="7"/>
      <c r="N28" s="7"/>
      <c r="O28" s="7"/>
      <c r="P28" s="7"/>
      <c r="Q28" s="6">
        <v>27149420</v>
      </c>
      <c r="R28" s="38" t="s">
        <v>33</v>
      </c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40"/>
      <c r="AE28" s="29">
        <v>2000</v>
      </c>
      <c r="AF28" s="30"/>
      <c r="AG28" s="30"/>
      <c r="AH28" s="30"/>
      <c r="AI28" s="31"/>
      <c r="AJ28" s="9"/>
      <c r="AK28" s="9"/>
    </row>
    <row r="29" spans="1:72" ht="48" customHeight="1" x14ac:dyDescent="0.25">
      <c r="A29" s="32">
        <v>165</v>
      </c>
      <c r="B29" s="33"/>
      <c r="C29" s="33"/>
      <c r="D29" s="34"/>
      <c r="E29" s="35" t="s">
        <v>34</v>
      </c>
      <c r="F29" s="36"/>
      <c r="G29" s="36"/>
      <c r="H29" s="36"/>
      <c r="I29" s="36"/>
      <c r="J29" s="36"/>
      <c r="K29" s="36"/>
      <c r="L29" s="37"/>
      <c r="M29" s="7"/>
      <c r="N29" s="7"/>
      <c r="O29" s="7"/>
      <c r="P29" s="7"/>
      <c r="Q29" s="6">
        <v>62248596</v>
      </c>
      <c r="R29" s="38" t="s">
        <v>62</v>
      </c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40"/>
      <c r="AE29" s="29">
        <v>550</v>
      </c>
      <c r="AF29" s="30"/>
      <c r="AG29" s="30"/>
      <c r="AH29" s="30"/>
      <c r="AI29" s="31"/>
      <c r="AJ29" s="9"/>
      <c r="AK29" s="9"/>
    </row>
    <row r="30" spans="1:72" ht="87.75" customHeight="1" x14ac:dyDescent="0.25">
      <c r="A30" s="32">
        <v>165</v>
      </c>
      <c r="B30" s="33"/>
      <c r="C30" s="33"/>
      <c r="D30" s="34"/>
      <c r="E30" s="35" t="s">
        <v>34</v>
      </c>
      <c r="F30" s="36"/>
      <c r="G30" s="36"/>
      <c r="H30" s="36"/>
      <c r="I30" s="36"/>
      <c r="J30" s="36"/>
      <c r="K30" s="36"/>
      <c r="L30" s="37"/>
      <c r="M30" s="7"/>
      <c r="N30" s="7"/>
      <c r="O30" s="7"/>
      <c r="P30" s="7"/>
      <c r="Q30" s="6">
        <v>62248596</v>
      </c>
      <c r="R30" s="38" t="s">
        <v>35</v>
      </c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40"/>
      <c r="AE30" s="29">
        <v>550</v>
      </c>
      <c r="AF30" s="30"/>
      <c r="AG30" s="30"/>
      <c r="AH30" s="30"/>
      <c r="AI30" s="31"/>
      <c r="AJ30" s="9"/>
      <c r="AK30" s="9"/>
    </row>
    <row r="31" spans="1:72" ht="63" customHeight="1" x14ac:dyDescent="0.25">
      <c r="A31" s="32">
        <v>174</v>
      </c>
      <c r="B31" s="33"/>
      <c r="C31" s="33"/>
      <c r="D31" s="34"/>
      <c r="E31" s="35" t="s">
        <v>21</v>
      </c>
      <c r="F31" s="36"/>
      <c r="G31" s="36"/>
      <c r="H31" s="36"/>
      <c r="I31" s="36"/>
      <c r="J31" s="36"/>
      <c r="K31" s="36"/>
      <c r="L31" s="37"/>
      <c r="M31" s="7"/>
      <c r="N31" s="7"/>
      <c r="O31" s="7"/>
      <c r="P31" s="7"/>
      <c r="Q31" s="6">
        <v>43646913</v>
      </c>
      <c r="R31" s="38" t="s">
        <v>36</v>
      </c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40"/>
      <c r="AE31" s="29">
        <v>1987.5</v>
      </c>
      <c r="AF31" s="30"/>
      <c r="AG31" s="30"/>
      <c r="AH31" s="30"/>
      <c r="AI31" s="31"/>
      <c r="AJ31" s="9"/>
      <c r="AK31" s="9"/>
    </row>
    <row r="32" spans="1:72" ht="63" customHeight="1" x14ac:dyDescent="0.25">
      <c r="A32" s="32">
        <v>199</v>
      </c>
      <c r="B32" s="33"/>
      <c r="C32" s="33"/>
      <c r="D32" s="34"/>
      <c r="E32" s="35" t="s">
        <v>50</v>
      </c>
      <c r="F32" s="36"/>
      <c r="G32" s="36"/>
      <c r="H32" s="36"/>
      <c r="I32" s="36"/>
      <c r="J32" s="36"/>
      <c r="K32" s="36"/>
      <c r="L32" s="37"/>
      <c r="M32" s="7"/>
      <c r="N32" s="7"/>
      <c r="O32" s="7"/>
      <c r="P32" s="7"/>
      <c r="Q32" s="6">
        <v>3708551</v>
      </c>
      <c r="R32" s="38" t="s">
        <v>14</v>
      </c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40"/>
      <c r="AE32" s="29">
        <v>15</v>
      </c>
      <c r="AF32" s="30"/>
      <c r="AG32" s="30"/>
      <c r="AH32" s="30"/>
      <c r="AI32" s="31"/>
      <c r="AJ32" s="9"/>
      <c r="AK32" s="9"/>
    </row>
    <row r="33" spans="1:37" ht="93.75" customHeight="1" x14ac:dyDescent="0.25">
      <c r="A33" s="32">
        <v>199</v>
      </c>
      <c r="B33" s="33"/>
      <c r="C33" s="33"/>
      <c r="D33" s="34"/>
      <c r="E33" s="35" t="s">
        <v>37</v>
      </c>
      <c r="F33" s="36"/>
      <c r="G33" s="36"/>
      <c r="H33" s="36"/>
      <c r="I33" s="36"/>
      <c r="J33" s="36"/>
      <c r="K33" s="36"/>
      <c r="L33" s="37"/>
      <c r="M33" s="7"/>
      <c r="N33" s="7"/>
      <c r="O33" s="7"/>
      <c r="P33" s="7"/>
      <c r="Q33" s="6">
        <v>5782511</v>
      </c>
      <c r="R33" s="38" t="s">
        <v>14</v>
      </c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40"/>
      <c r="AE33" s="29">
        <v>8</v>
      </c>
      <c r="AF33" s="30"/>
      <c r="AG33" s="30"/>
      <c r="AH33" s="30"/>
      <c r="AI33" s="31"/>
      <c r="AJ33" s="8"/>
      <c r="AK33" s="8"/>
    </row>
    <row r="34" spans="1:37" ht="61.5" customHeight="1" x14ac:dyDescent="0.25">
      <c r="A34" s="32">
        <v>199</v>
      </c>
      <c r="B34" s="33"/>
      <c r="C34" s="33"/>
      <c r="D34" s="34"/>
      <c r="E34" s="35" t="s">
        <v>15</v>
      </c>
      <c r="F34" s="36"/>
      <c r="G34" s="36"/>
      <c r="H34" s="36"/>
      <c r="I34" s="36"/>
      <c r="J34" s="36"/>
      <c r="K34" s="36"/>
      <c r="L34" s="37"/>
      <c r="M34" s="7"/>
      <c r="N34" s="7"/>
      <c r="O34" s="7"/>
      <c r="P34" s="7"/>
      <c r="Q34" s="6">
        <v>58913211</v>
      </c>
      <c r="R34" s="38" t="s">
        <v>14</v>
      </c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40"/>
      <c r="AE34" s="29">
        <v>55</v>
      </c>
      <c r="AF34" s="30"/>
      <c r="AG34" s="30"/>
      <c r="AH34" s="30"/>
      <c r="AI34" s="31"/>
      <c r="AJ34" s="8"/>
      <c r="AK34" s="8"/>
    </row>
    <row r="35" spans="1:37" ht="61.5" customHeight="1" x14ac:dyDescent="0.25">
      <c r="A35" s="32">
        <v>199</v>
      </c>
      <c r="B35" s="33"/>
      <c r="C35" s="33"/>
      <c r="D35" s="34"/>
      <c r="E35" s="35" t="s">
        <v>15</v>
      </c>
      <c r="F35" s="36"/>
      <c r="G35" s="36"/>
      <c r="H35" s="36"/>
      <c r="I35" s="36"/>
      <c r="J35" s="36"/>
      <c r="K35" s="36"/>
      <c r="L35" s="37"/>
      <c r="M35" s="7"/>
      <c r="N35" s="7"/>
      <c r="O35" s="7"/>
      <c r="P35" s="7"/>
      <c r="Q35" s="6">
        <v>58913211</v>
      </c>
      <c r="R35" s="38" t="s">
        <v>14</v>
      </c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40"/>
      <c r="AE35" s="29">
        <v>30</v>
      </c>
      <c r="AF35" s="30"/>
      <c r="AG35" s="30"/>
      <c r="AH35" s="30"/>
      <c r="AI35" s="31"/>
      <c r="AJ35" s="8"/>
      <c r="AK35" s="8"/>
    </row>
    <row r="36" spans="1:37" ht="61.5" customHeight="1" x14ac:dyDescent="0.25">
      <c r="A36" s="32">
        <v>199</v>
      </c>
      <c r="B36" s="33"/>
      <c r="C36" s="33"/>
      <c r="D36" s="34"/>
      <c r="E36" s="35" t="s">
        <v>51</v>
      </c>
      <c r="F36" s="36"/>
      <c r="G36" s="36"/>
      <c r="H36" s="36"/>
      <c r="I36" s="36"/>
      <c r="J36" s="36"/>
      <c r="K36" s="36"/>
      <c r="L36" s="37"/>
      <c r="M36" s="7"/>
      <c r="N36" s="7"/>
      <c r="O36" s="7"/>
      <c r="P36" s="7"/>
      <c r="Q36" s="6">
        <v>68229569</v>
      </c>
      <c r="R36" s="38" t="s">
        <v>52</v>
      </c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40"/>
      <c r="AE36" s="29">
        <v>210</v>
      </c>
      <c r="AF36" s="30"/>
      <c r="AG36" s="30"/>
      <c r="AH36" s="30"/>
      <c r="AI36" s="31"/>
      <c r="AJ36" s="8"/>
      <c r="AK36" s="8"/>
    </row>
    <row r="37" spans="1:37" ht="61.5" customHeight="1" x14ac:dyDescent="0.25">
      <c r="A37" s="32">
        <v>199</v>
      </c>
      <c r="B37" s="33"/>
      <c r="C37" s="33"/>
      <c r="D37" s="34"/>
      <c r="E37" s="35" t="s">
        <v>53</v>
      </c>
      <c r="F37" s="36"/>
      <c r="G37" s="36"/>
      <c r="H37" s="36"/>
      <c r="I37" s="36"/>
      <c r="J37" s="36"/>
      <c r="K37" s="36"/>
      <c r="L37" s="37"/>
      <c r="M37" s="7"/>
      <c r="N37" s="7"/>
      <c r="O37" s="7"/>
      <c r="P37" s="7"/>
      <c r="Q37" s="6">
        <v>75420406</v>
      </c>
      <c r="R37" s="38" t="s">
        <v>14</v>
      </c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40"/>
      <c r="AE37" s="29">
        <v>14</v>
      </c>
      <c r="AF37" s="30"/>
      <c r="AG37" s="30"/>
      <c r="AH37" s="30"/>
      <c r="AI37" s="31"/>
      <c r="AJ37" s="8"/>
      <c r="AK37" s="8"/>
    </row>
    <row r="38" spans="1:37" ht="61.5" customHeight="1" x14ac:dyDescent="0.25">
      <c r="A38" s="32">
        <v>199</v>
      </c>
      <c r="B38" s="33"/>
      <c r="C38" s="33"/>
      <c r="D38" s="34"/>
      <c r="E38" s="35" t="s">
        <v>38</v>
      </c>
      <c r="F38" s="36"/>
      <c r="G38" s="36"/>
      <c r="H38" s="36"/>
      <c r="I38" s="36"/>
      <c r="J38" s="36"/>
      <c r="K38" s="36"/>
      <c r="L38" s="37"/>
      <c r="M38" s="7"/>
      <c r="N38" s="7"/>
      <c r="O38" s="7"/>
      <c r="P38" s="7"/>
      <c r="Q38" s="6">
        <v>8103836</v>
      </c>
      <c r="R38" s="38" t="s">
        <v>14</v>
      </c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40"/>
      <c r="AE38" s="29">
        <v>18</v>
      </c>
      <c r="AF38" s="30"/>
      <c r="AG38" s="30"/>
      <c r="AH38" s="30"/>
      <c r="AI38" s="31"/>
      <c r="AJ38" s="8"/>
      <c r="AK38" s="8"/>
    </row>
    <row r="39" spans="1:37" ht="61.5" customHeight="1" x14ac:dyDescent="0.25">
      <c r="A39" s="32">
        <v>199</v>
      </c>
      <c r="B39" s="33"/>
      <c r="C39" s="33"/>
      <c r="D39" s="34"/>
      <c r="E39" s="35" t="s">
        <v>39</v>
      </c>
      <c r="F39" s="36"/>
      <c r="G39" s="36"/>
      <c r="H39" s="36"/>
      <c r="I39" s="36"/>
      <c r="J39" s="36"/>
      <c r="K39" s="36"/>
      <c r="L39" s="37"/>
      <c r="M39" s="7"/>
      <c r="N39" s="7"/>
      <c r="O39" s="7"/>
      <c r="P39" s="7"/>
      <c r="Q39" s="6">
        <v>92173578</v>
      </c>
      <c r="R39" s="38" t="s">
        <v>14</v>
      </c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40"/>
      <c r="AE39" s="29">
        <v>54</v>
      </c>
      <c r="AF39" s="30"/>
      <c r="AG39" s="30"/>
      <c r="AH39" s="30"/>
      <c r="AI39" s="31"/>
      <c r="AJ39" s="8"/>
      <c r="AK39" s="8"/>
    </row>
    <row r="40" spans="1:37" ht="48" customHeight="1" x14ac:dyDescent="0.25">
      <c r="A40" s="32">
        <v>211</v>
      </c>
      <c r="B40" s="33"/>
      <c r="C40" s="33"/>
      <c r="D40" s="34"/>
      <c r="E40" s="35" t="s">
        <v>17</v>
      </c>
      <c r="F40" s="36"/>
      <c r="G40" s="36"/>
      <c r="H40" s="36"/>
      <c r="I40" s="36"/>
      <c r="J40" s="36"/>
      <c r="K40" s="36"/>
      <c r="L40" s="37"/>
      <c r="M40" s="7"/>
      <c r="N40" s="7"/>
      <c r="O40" s="7"/>
      <c r="P40" s="7"/>
      <c r="Q40" s="6">
        <v>3306224</v>
      </c>
      <c r="R40" s="38" t="s">
        <v>18</v>
      </c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40"/>
      <c r="AE40" s="29">
        <v>300</v>
      </c>
      <c r="AF40" s="30"/>
      <c r="AG40" s="30"/>
      <c r="AH40" s="30"/>
      <c r="AI40" s="31"/>
      <c r="AJ40" s="8"/>
      <c r="AK40" s="8">
        <f t="shared" si="0"/>
        <v>300</v>
      </c>
    </row>
    <row r="41" spans="1:37" ht="70.5" customHeight="1" x14ac:dyDescent="0.25">
      <c r="A41" s="32">
        <v>211</v>
      </c>
      <c r="B41" s="33"/>
      <c r="C41" s="33"/>
      <c r="D41" s="34"/>
      <c r="E41" s="35" t="s">
        <v>41</v>
      </c>
      <c r="F41" s="36"/>
      <c r="G41" s="36"/>
      <c r="H41" s="36"/>
      <c r="I41" s="36"/>
      <c r="J41" s="36"/>
      <c r="K41" s="36"/>
      <c r="L41" s="37"/>
      <c r="M41" s="7"/>
      <c r="N41" s="7"/>
      <c r="O41" s="7"/>
      <c r="P41" s="7"/>
      <c r="Q41" s="6">
        <v>4208242</v>
      </c>
      <c r="R41" s="38" t="s">
        <v>54</v>
      </c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40"/>
      <c r="AE41" s="29">
        <v>232.14</v>
      </c>
      <c r="AF41" s="30"/>
      <c r="AG41" s="30"/>
      <c r="AH41" s="30"/>
      <c r="AI41" s="31"/>
      <c r="AJ41" s="8"/>
      <c r="AK41" s="8"/>
    </row>
    <row r="42" spans="1:37" ht="75.75" customHeight="1" x14ac:dyDescent="0.25">
      <c r="A42" s="32">
        <v>211</v>
      </c>
      <c r="B42" s="33"/>
      <c r="C42" s="33"/>
      <c r="D42" s="34"/>
      <c r="E42" s="35" t="s">
        <v>41</v>
      </c>
      <c r="F42" s="36"/>
      <c r="G42" s="36"/>
      <c r="H42" s="36"/>
      <c r="I42" s="36"/>
      <c r="J42" s="36"/>
      <c r="K42" s="36"/>
      <c r="L42" s="37"/>
      <c r="M42" s="7"/>
      <c r="N42" s="7"/>
      <c r="O42" s="7"/>
      <c r="P42" s="7"/>
      <c r="Q42" s="6">
        <v>4208242</v>
      </c>
      <c r="R42" s="38" t="s">
        <v>55</v>
      </c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40"/>
      <c r="AE42" s="29">
        <v>630</v>
      </c>
      <c r="AF42" s="30"/>
      <c r="AG42" s="30"/>
      <c r="AH42" s="30"/>
      <c r="AI42" s="31"/>
      <c r="AJ42" s="8"/>
      <c r="AK42" s="8"/>
    </row>
    <row r="43" spans="1:37" ht="75.75" customHeight="1" x14ac:dyDescent="0.25">
      <c r="A43" s="32">
        <v>211</v>
      </c>
      <c r="B43" s="33"/>
      <c r="C43" s="33"/>
      <c r="D43" s="34"/>
      <c r="E43" s="35" t="s">
        <v>56</v>
      </c>
      <c r="F43" s="36"/>
      <c r="G43" s="36"/>
      <c r="H43" s="36"/>
      <c r="I43" s="36"/>
      <c r="J43" s="36"/>
      <c r="K43" s="36"/>
      <c r="L43" s="37"/>
      <c r="M43" s="7"/>
      <c r="N43" s="7"/>
      <c r="O43" s="7"/>
      <c r="P43" s="7"/>
      <c r="Q43" s="6">
        <v>7378106</v>
      </c>
      <c r="R43" s="38" t="s">
        <v>57</v>
      </c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40"/>
      <c r="AE43" s="29">
        <v>56</v>
      </c>
      <c r="AF43" s="30"/>
      <c r="AG43" s="30"/>
      <c r="AH43" s="30"/>
      <c r="AI43" s="31"/>
      <c r="AJ43" s="8"/>
      <c r="AK43" s="8"/>
    </row>
    <row r="44" spans="1:37" ht="48" customHeight="1" x14ac:dyDescent="0.25">
      <c r="A44" s="32">
        <v>267</v>
      </c>
      <c r="B44" s="33"/>
      <c r="C44" s="33"/>
      <c r="D44" s="34"/>
      <c r="E44" s="35" t="s">
        <v>16</v>
      </c>
      <c r="F44" s="36"/>
      <c r="G44" s="36"/>
      <c r="H44" s="36"/>
      <c r="I44" s="36"/>
      <c r="J44" s="36"/>
      <c r="K44" s="36"/>
      <c r="L44" s="37"/>
      <c r="M44" s="7"/>
      <c r="N44" s="7"/>
      <c r="O44" s="7"/>
      <c r="P44" s="7"/>
      <c r="Q44" s="6">
        <v>112138322</v>
      </c>
      <c r="R44" s="38" t="s">
        <v>40</v>
      </c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40"/>
      <c r="AE44" s="29">
        <v>1100</v>
      </c>
      <c r="AF44" s="30"/>
      <c r="AG44" s="30"/>
      <c r="AH44" s="30"/>
      <c r="AI44" s="31"/>
      <c r="AJ44" s="8"/>
      <c r="AK44" s="8"/>
    </row>
    <row r="45" spans="1:37" ht="69.75" customHeight="1" x14ac:dyDescent="0.25">
      <c r="A45" s="32">
        <v>268</v>
      </c>
      <c r="B45" s="33"/>
      <c r="C45" s="33"/>
      <c r="D45" s="34"/>
      <c r="E45" s="35" t="s">
        <v>41</v>
      </c>
      <c r="F45" s="36"/>
      <c r="G45" s="36"/>
      <c r="H45" s="36"/>
      <c r="I45" s="36"/>
      <c r="J45" s="36"/>
      <c r="K45" s="36"/>
      <c r="L45" s="37"/>
      <c r="M45" s="7"/>
      <c r="N45" s="7"/>
      <c r="O45" s="7"/>
      <c r="P45" s="7"/>
      <c r="Q45" s="6">
        <v>4208242</v>
      </c>
      <c r="R45" s="38" t="s">
        <v>42</v>
      </c>
      <c r="S45" s="39"/>
      <c r="T45" s="39"/>
      <c r="U45" s="39"/>
      <c r="V45" s="39"/>
      <c r="W45" s="39"/>
      <c r="X45" s="39"/>
      <c r="Y45" s="39"/>
      <c r="Z45" s="39"/>
      <c r="AA45" s="39"/>
      <c r="AB45" s="39"/>
      <c r="AC45" s="39"/>
      <c r="AD45" s="40"/>
      <c r="AE45" s="29">
        <v>360</v>
      </c>
      <c r="AF45" s="30"/>
      <c r="AG45" s="30"/>
      <c r="AH45" s="30"/>
      <c r="AI45" s="31"/>
      <c r="AJ45" s="8"/>
      <c r="AK45" s="8"/>
    </row>
    <row r="46" spans="1:37" ht="69.75" customHeight="1" x14ac:dyDescent="0.25">
      <c r="A46" s="32">
        <v>268</v>
      </c>
      <c r="B46" s="33"/>
      <c r="C46" s="33"/>
      <c r="D46" s="34"/>
      <c r="E46" s="35" t="s">
        <v>56</v>
      </c>
      <c r="F46" s="36"/>
      <c r="G46" s="36"/>
      <c r="H46" s="36"/>
      <c r="I46" s="36"/>
      <c r="J46" s="36"/>
      <c r="K46" s="36"/>
      <c r="L46" s="37"/>
      <c r="M46" s="7"/>
      <c r="N46" s="7"/>
      <c r="O46" s="7"/>
      <c r="P46" s="7"/>
      <c r="Q46" s="6">
        <v>7378106</v>
      </c>
      <c r="R46" s="38" t="s">
        <v>58</v>
      </c>
      <c r="S46" s="39"/>
      <c r="T46" s="39"/>
      <c r="U46" s="39"/>
      <c r="V46" s="39"/>
      <c r="W46" s="39"/>
      <c r="X46" s="39"/>
      <c r="Y46" s="39"/>
      <c r="Z46" s="39"/>
      <c r="AA46" s="39"/>
      <c r="AB46" s="39"/>
      <c r="AC46" s="39"/>
      <c r="AD46" s="40"/>
      <c r="AE46" s="29">
        <v>280</v>
      </c>
      <c r="AF46" s="30"/>
      <c r="AG46" s="30"/>
      <c r="AH46" s="30"/>
      <c r="AI46" s="31"/>
      <c r="AJ46" s="8"/>
      <c r="AK46" s="8"/>
    </row>
    <row r="47" spans="1:37" ht="69.75" customHeight="1" x14ac:dyDescent="0.25">
      <c r="A47" s="32">
        <v>268</v>
      </c>
      <c r="B47" s="33"/>
      <c r="C47" s="33"/>
      <c r="D47" s="34"/>
      <c r="E47" s="35" t="s">
        <v>59</v>
      </c>
      <c r="F47" s="36"/>
      <c r="G47" s="36"/>
      <c r="H47" s="36"/>
      <c r="I47" s="36"/>
      <c r="J47" s="36"/>
      <c r="K47" s="36"/>
      <c r="L47" s="37"/>
      <c r="M47" s="7"/>
      <c r="N47" s="7"/>
      <c r="O47" s="7"/>
      <c r="P47" s="7"/>
      <c r="Q47" s="6" t="s">
        <v>60</v>
      </c>
      <c r="R47" s="38" t="s">
        <v>61</v>
      </c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40"/>
      <c r="AE47" s="29">
        <v>200</v>
      </c>
      <c r="AF47" s="30"/>
      <c r="AG47" s="30"/>
      <c r="AH47" s="30"/>
      <c r="AI47" s="31"/>
      <c r="AJ47" s="8"/>
      <c r="AK47" s="8"/>
    </row>
    <row r="48" spans="1:37" ht="75" customHeight="1" x14ac:dyDescent="0.25">
      <c r="A48" s="32">
        <v>292</v>
      </c>
      <c r="B48" s="33"/>
      <c r="C48" s="33"/>
      <c r="D48" s="34"/>
      <c r="E48" s="35" t="s">
        <v>43</v>
      </c>
      <c r="F48" s="36"/>
      <c r="G48" s="36"/>
      <c r="H48" s="36"/>
      <c r="I48" s="36"/>
      <c r="J48" s="36"/>
      <c r="K48" s="36"/>
      <c r="L48" s="37"/>
      <c r="M48" s="7"/>
      <c r="N48" s="7"/>
      <c r="O48" s="7"/>
      <c r="P48" s="7"/>
      <c r="Q48" s="6">
        <v>69097151</v>
      </c>
      <c r="R48" s="38" t="s">
        <v>44</v>
      </c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40"/>
      <c r="AE48" s="29">
        <v>1495</v>
      </c>
      <c r="AF48" s="30"/>
      <c r="AG48" s="30"/>
      <c r="AH48" s="30"/>
      <c r="AI48" s="31"/>
      <c r="AJ48" s="8"/>
      <c r="AK48" s="8">
        <f t="shared" si="0"/>
        <v>1495</v>
      </c>
    </row>
    <row r="49" spans="1:40" ht="48" customHeight="1" x14ac:dyDescent="0.25">
      <c r="A49" s="32">
        <v>298</v>
      </c>
      <c r="B49" s="33"/>
      <c r="C49" s="33"/>
      <c r="D49" s="34"/>
      <c r="E49" s="35" t="s">
        <v>45</v>
      </c>
      <c r="F49" s="36"/>
      <c r="G49" s="36"/>
      <c r="H49" s="36"/>
      <c r="I49" s="36"/>
      <c r="J49" s="36"/>
      <c r="K49" s="36"/>
      <c r="L49" s="37"/>
      <c r="M49" s="7"/>
      <c r="N49" s="7"/>
      <c r="O49" s="7"/>
      <c r="P49" s="7"/>
      <c r="Q49" s="6">
        <v>34041311</v>
      </c>
      <c r="R49" s="38" t="s">
        <v>63</v>
      </c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40"/>
      <c r="AE49" s="29">
        <v>1310</v>
      </c>
      <c r="AF49" s="30"/>
      <c r="AG49" s="30"/>
      <c r="AH49" s="30"/>
      <c r="AI49" s="31"/>
      <c r="AJ49" s="8"/>
      <c r="AK49" s="8"/>
    </row>
    <row r="50" spans="1:40" ht="48" customHeight="1" x14ac:dyDescent="0.25">
      <c r="A50" s="32">
        <v>298</v>
      </c>
      <c r="B50" s="33"/>
      <c r="C50" s="33"/>
      <c r="D50" s="34"/>
      <c r="E50" s="35" t="s">
        <v>34</v>
      </c>
      <c r="F50" s="36"/>
      <c r="G50" s="36"/>
      <c r="H50" s="36"/>
      <c r="I50" s="36"/>
      <c r="J50" s="36"/>
      <c r="K50" s="36"/>
      <c r="L50" s="37"/>
      <c r="M50" s="7"/>
      <c r="N50" s="7"/>
      <c r="O50" s="7"/>
      <c r="P50" s="7"/>
      <c r="Q50" s="6">
        <v>62248596</v>
      </c>
      <c r="R50" s="38" t="s">
        <v>46</v>
      </c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39"/>
      <c r="AD50" s="40"/>
      <c r="AE50" s="29">
        <v>90</v>
      </c>
      <c r="AF50" s="30"/>
      <c r="AG50" s="30"/>
      <c r="AH50" s="30"/>
      <c r="AI50" s="31"/>
      <c r="AJ50" s="8"/>
      <c r="AK50" s="8"/>
    </row>
    <row r="51" spans="1:40" ht="48" customHeight="1" x14ac:dyDescent="0.25">
      <c r="A51" s="32">
        <v>298</v>
      </c>
      <c r="B51" s="33"/>
      <c r="C51" s="33"/>
      <c r="D51" s="34"/>
      <c r="E51" s="35" t="s">
        <v>34</v>
      </c>
      <c r="F51" s="36"/>
      <c r="G51" s="36"/>
      <c r="H51" s="36"/>
      <c r="I51" s="36"/>
      <c r="J51" s="36"/>
      <c r="K51" s="36"/>
      <c r="L51" s="37"/>
      <c r="M51" s="7"/>
      <c r="N51" s="7"/>
      <c r="O51" s="7"/>
      <c r="P51" s="7"/>
      <c r="Q51" s="6">
        <v>62248596</v>
      </c>
      <c r="R51" s="38" t="s">
        <v>47</v>
      </c>
      <c r="S51" s="39"/>
      <c r="T51" s="39"/>
      <c r="U51" s="39"/>
      <c r="V51" s="39"/>
      <c r="W51" s="39"/>
      <c r="X51" s="39"/>
      <c r="Y51" s="39"/>
      <c r="Z51" s="39"/>
      <c r="AA51" s="39"/>
      <c r="AB51" s="39"/>
      <c r="AC51" s="39"/>
      <c r="AD51" s="40"/>
      <c r="AE51" s="29">
        <v>450</v>
      </c>
      <c r="AF51" s="30"/>
      <c r="AG51" s="30"/>
      <c r="AH51" s="30"/>
      <c r="AI51" s="31"/>
      <c r="AJ51" s="8"/>
      <c r="AK51" s="8"/>
    </row>
    <row r="52" spans="1:40" ht="48" customHeight="1" x14ac:dyDescent="0.25">
      <c r="A52" s="32">
        <v>291</v>
      </c>
      <c r="B52" s="33"/>
      <c r="C52" s="33"/>
      <c r="D52" s="34"/>
      <c r="E52" s="35" t="s">
        <v>48</v>
      </c>
      <c r="F52" s="36"/>
      <c r="G52" s="36"/>
      <c r="H52" s="36"/>
      <c r="I52" s="36"/>
      <c r="J52" s="36"/>
      <c r="K52" s="36"/>
      <c r="L52" s="37"/>
      <c r="M52" s="7"/>
      <c r="N52" s="7"/>
      <c r="O52" s="7"/>
      <c r="P52" s="7"/>
      <c r="Q52" s="6">
        <v>18209173</v>
      </c>
      <c r="R52" s="38" t="s">
        <v>49</v>
      </c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40"/>
      <c r="AE52" s="29">
        <v>98</v>
      </c>
      <c r="AF52" s="30"/>
      <c r="AG52" s="30"/>
      <c r="AH52" s="30"/>
      <c r="AI52" s="31"/>
      <c r="AJ52" s="8"/>
      <c r="AK52" s="8"/>
    </row>
    <row r="53" spans="1:40" ht="25.5" customHeight="1" x14ac:dyDescent="0.25">
      <c r="A53" s="67" t="s">
        <v>10</v>
      </c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6">
        <f>SUM(AE14:AE52)</f>
        <v>17058</v>
      </c>
      <c r="AF53" s="66"/>
      <c r="AG53" s="66"/>
      <c r="AH53" s="66"/>
      <c r="AI53" s="66"/>
      <c r="AJ53" s="8"/>
      <c r="AK53" s="8">
        <f>SUM(AE53:AJ53)</f>
        <v>17058</v>
      </c>
    </row>
    <row r="54" spans="1:40" ht="16.5" x14ac:dyDescent="0.3">
      <c r="A54" s="64"/>
      <c r="B54" s="64"/>
      <c r="C54" s="64"/>
      <c r="D54" s="64"/>
      <c r="E54" s="64"/>
      <c r="F54" s="64"/>
      <c r="G54" s="64"/>
      <c r="H54" s="64"/>
      <c r="I54" s="64"/>
      <c r="J54" s="64"/>
      <c r="K54" s="64"/>
      <c r="L54" s="64"/>
      <c r="M54" s="64"/>
      <c r="N54" s="64"/>
      <c r="O54" s="64"/>
      <c r="P54" s="64"/>
      <c r="Q54" s="1"/>
      <c r="R54" s="64"/>
      <c r="S54" s="64"/>
      <c r="T54" s="64"/>
      <c r="U54" s="64"/>
      <c r="V54" s="64"/>
      <c r="W54" s="64"/>
      <c r="X54" s="64"/>
      <c r="Y54" s="64"/>
      <c r="Z54" s="64"/>
      <c r="AA54" s="64"/>
      <c r="AB54" s="64"/>
      <c r="AC54" s="64"/>
      <c r="AD54" s="64"/>
      <c r="AE54" s="65"/>
      <c r="AF54" s="65"/>
      <c r="AG54" s="65"/>
      <c r="AH54" s="65"/>
      <c r="AI54" s="65"/>
      <c r="AJ54" s="65"/>
      <c r="AK54" s="65"/>
    </row>
    <row r="55" spans="1:40" x14ac:dyDescent="0.25">
      <c r="AE55" s="63"/>
      <c r="AF55" s="56"/>
      <c r="AG55" s="56"/>
      <c r="AH55" s="56"/>
      <c r="AI55" s="56"/>
      <c r="AK55" s="3">
        <f>SUM(AE55:AJ55)</f>
        <v>0</v>
      </c>
      <c r="AN55" s="2"/>
    </row>
    <row r="64" spans="1:40" ht="48" customHeight="1" x14ac:dyDescent="0.25"/>
  </sheetData>
  <mergeCells count="181">
    <mergeCell ref="AE27:AI27"/>
    <mergeCell ref="A24:D24"/>
    <mergeCell ref="E24:L24"/>
    <mergeCell ref="R24:AD24"/>
    <mergeCell ref="AE24:AI24"/>
    <mergeCell ref="A27:D27"/>
    <mergeCell ref="E27:L27"/>
    <mergeCell ref="R27:AD27"/>
    <mergeCell ref="AE23:AI23"/>
    <mergeCell ref="A25:D25"/>
    <mergeCell ref="E25:L25"/>
    <mergeCell ref="R25:AD25"/>
    <mergeCell ref="AE25:AI25"/>
    <mergeCell ref="A26:D26"/>
    <mergeCell ref="E26:L26"/>
    <mergeCell ref="R26:AD26"/>
    <mergeCell ref="AE26:AI26"/>
    <mergeCell ref="E20:L20"/>
    <mergeCell ref="R20:AD20"/>
    <mergeCell ref="AE20:AI20"/>
    <mergeCell ref="E18:L18"/>
    <mergeCell ref="R18:AD18"/>
    <mergeCell ref="AE18:AI18"/>
    <mergeCell ref="A18:D18"/>
    <mergeCell ref="AE34:AI34"/>
    <mergeCell ref="A48:D48"/>
    <mergeCell ref="E48:L48"/>
    <mergeCell ref="R48:AD48"/>
    <mergeCell ref="AE48:AI48"/>
    <mergeCell ref="E30:L30"/>
    <mergeCell ref="R30:AD30"/>
    <mergeCell ref="AE30:AI30"/>
    <mergeCell ref="R40:AD40"/>
    <mergeCell ref="AE40:AI40"/>
    <mergeCell ref="A22:D22"/>
    <mergeCell ref="E22:L22"/>
    <mergeCell ref="R22:AD22"/>
    <mergeCell ref="AE22:AI22"/>
    <mergeCell ref="A23:D23"/>
    <mergeCell ref="E23:L23"/>
    <mergeCell ref="R23:AD23"/>
    <mergeCell ref="AE55:AI55"/>
    <mergeCell ref="A51:D51"/>
    <mergeCell ref="E51:L51"/>
    <mergeCell ref="R51:AD51"/>
    <mergeCell ref="AE51:AI51"/>
    <mergeCell ref="A52:D52"/>
    <mergeCell ref="E52:L52"/>
    <mergeCell ref="R52:AD52"/>
    <mergeCell ref="AE52:AI52"/>
    <mergeCell ref="A54:D54"/>
    <mergeCell ref="E54:P54"/>
    <mergeCell ref="R54:AD54"/>
    <mergeCell ref="AE54:AK54"/>
    <mergeCell ref="AE53:AI53"/>
    <mergeCell ref="A53:AD53"/>
    <mergeCell ref="E31:L31"/>
    <mergeCell ref="R31:AD31"/>
    <mergeCell ref="AE31:AI31"/>
    <mergeCell ref="A33:D33"/>
    <mergeCell ref="E33:L33"/>
    <mergeCell ref="A45:D45"/>
    <mergeCell ref="E45:L45"/>
    <mergeCell ref="R45:AD45"/>
    <mergeCell ref="AE45:AI45"/>
    <mergeCell ref="A41:D41"/>
    <mergeCell ref="E41:L41"/>
    <mergeCell ref="R41:AD41"/>
    <mergeCell ref="AE41:AI41"/>
    <mergeCell ref="A42:D42"/>
    <mergeCell ref="E42:L42"/>
    <mergeCell ref="R42:AD42"/>
    <mergeCell ref="A32:D32"/>
    <mergeCell ref="E32:L32"/>
    <mergeCell ref="R32:AD32"/>
    <mergeCell ref="AE32:AI32"/>
    <mergeCell ref="R33:AD33"/>
    <mergeCell ref="AE33:AI33"/>
    <mergeCell ref="A34:D34"/>
    <mergeCell ref="E34:L34"/>
    <mergeCell ref="A8:AI8"/>
    <mergeCell ref="A7:AI7"/>
    <mergeCell ref="A1:AI5"/>
    <mergeCell ref="A6:AK6"/>
    <mergeCell ref="A9:AI9"/>
    <mergeCell ref="A10:AI10"/>
    <mergeCell ref="A12:AK12"/>
    <mergeCell ref="A13:D13"/>
    <mergeCell ref="E13:P13"/>
    <mergeCell ref="R13:AD13"/>
    <mergeCell ref="AE13:AK13"/>
    <mergeCell ref="A11:AI11"/>
    <mergeCell ref="R34:AD34"/>
    <mergeCell ref="A40:D40"/>
    <mergeCell ref="E40:L40"/>
    <mergeCell ref="E14:L14"/>
    <mergeCell ref="AL18:AO18"/>
    <mergeCell ref="R16:AD16"/>
    <mergeCell ref="AE16:AI16"/>
    <mergeCell ref="A15:D15"/>
    <mergeCell ref="E15:L15"/>
    <mergeCell ref="R15:AD15"/>
    <mergeCell ref="AE15:AK15"/>
    <mergeCell ref="A14:D14"/>
    <mergeCell ref="R14:AD14"/>
    <mergeCell ref="AE14:AK14"/>
    <mergeCell ref="A28:D28"/>
    <mergeCell ref="E28:L28"/>
    <mergeCell ref="R28:AD28"/>
    <mergeCell ref="AE28:AI28"/>
    <mergeCell ref="A30:D30"/>
    <mergeCell ref="A31:D31"/>
    <mergeCell ref="A35:D35"/>
    <mergeCell ref="E35:L35"/>
    <mergeCell ref="R35:AD35"/>
    <mergeCell ref="AE35:AI35"/>
    <mergeCell ref="AP18:AW18"/>
    <mergeCell ref="BC18:BO18"/>
    <mergeCell ref="BP18:BT18"/>
    <mergeCell ref="A29:D29"/>
    <mergeCell ref="E29:L29"/>
    <mergeCell ref="R29:AD29"/>
    <mergeCell ref="AE29:AI29"/>
    <mergeCell ref="AL14:AX14"/>
    <mergeCell ref="AY14:BE14"/>
    <mergeCell ref="A19:D19"/>
    <mergeCell ref="E19:L19"/>
    <mergeCell ref="R19:AD19"/>
    <mergeCell ref="AE19:AI19"/>
    <mergeCell ref="A21:D21"/>
    <mergeCell ref="E21:L21"/>
    <mergeCell ref="R21:AD21"/>
    <mergeCell ref="AE21:AI21"/>
    <mergeCell ref="A17:D17"/>
    <mergeCell ref="E17:L17"/>
    <mergeCell ref="R17:AD17"/>
    <mergeCell ref="AE17:AI17"/>
    <mergeCell ref="A20:D20"/>
    <mergeCell ref="A16:D16"/>
    <mergeCell ref="E16:L16"/>
    <mergeCell ref="A38:D38"/>
    <mergeCell ref="E38:L38"/>
    <mergeCell ref="R38:AD38"/>
    <mergeCell ref="AE38:AI38"/>
    <mergeCell ref="A39:D39"/>
    <mergeCell ref="E39:L39"/>
    <mergeCell ref="R39:AD39"/>
    <mergeCell ref="AE39:AI39"/>
    <mergeCell ref="A36:D36"/>
    <mergeCell ref="E36:L36"/>
    <mergeCell ref="R36:AD36"/>
    <mergeCell ref="AE36:AI36"/>
    <mergeCell ref="A37:D37"/>
    <mergeCell ref="E37:L37"/>
    <mergeCell ref="R37:AD37"/>
    <mergeCell ref="AE37:AI37"/>
    <mergeCell ref="A49:D49"/>
    <mergeCell ref="E49:L49"/>
    <mergeCell ref="R49:AD49"/>
    <mergeCell ref="AE49:AI49"/>
    <mergeCell ref="AE50:AI50"/>
    <mergeCell ref="R50:AD50"/>
    <mergeCell ref="E50:L50"/>
    <mergeCell ref="A50:D50"/>
    <mergeCell ref="A47:D47"/>
    <mergeCell ref="E47:L47"/>
    <mergeCell ref="R47:AD47"/>
    <mergeCell ref="AE47:AI47"/>
    <mergeCell ref="AE42:AI42"/>
    <mergeCell ref="A43:D43"/>
    <mergeCell ref="E43:L43"/>
    <mergeCell ref="R43:AD43"/>
    <mergeCell ref="AE43:AI43"/>
    <mergeCell ref="A46:D46"/>
    <mergeCell ref="E46:L46"/>
    <mergeCell ref="R46:AD46"/>
    <mergeCell ref="AE46:AI46"/>
    <mergeCell ref="A44:D44"/>
    <mergeCell ref="E44:L44"/>
    <mergeCell ref="R44:AD44"/>
    <mergeCell ref="AE44:AI44"/>
  </mergeCells>
  <printOptions horizontalCentered="1"/>
  <pageMargins left="0" right="0" top="0.74803149606299213" bottom="0.74803149606299213" header="0.31496062992125984" footer="0.31496062992125984"/>
  <pageSetup fitToHeight="0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Erick De Leon</cp:lastModifiedBy>
  <cp:lastPrinted>2023-09-22T15:36:27Z</cp:lastPrinted>
  <dcterms:created xsi:type="dcterms:W3CDTF">2017-05-19T15:34:04Z</dcterms:created>
  <dcterms:modified xsi:type="dcterms:W3CDTF">2023-09-22T15:38:03Z</dcterms:modified>
</cp:coreProperties>
</file>